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Geral\UAQT\2_Em Tramitação\UAQT2018002_AQ_Gestao_Ativos\23 SiteSpms\Dados Cocontratantes\"/>
    </mc:Choice>
  </mc:AlternateContent>
  <xr:revisionPtr revIDLastSave="0" documentId="10_ncr:100000_{381DBBC0-3A0A-4226-BF17-E2AE0541F097}" xr6:coauthVersionLast="31" xr6:coauthVersionMax="31" xr10:uidLastSave="{00000000-0000-0000-0000-000000000000}"/>
  <bookViews>
    <workbookView xWindow="0" yWindow="0" windowWidth="23040" windowHeight="9072" firstSheet="1" activeTab="1" xr2:uid="{00000000-000D-0000-FFFF-FFFF00000000}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<sst xmlns="http://schemas.openxmlformats.org/spreadsheetml/2006/main" count="495" uniqueCount="164">
  <si>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</si>
  <si>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</si>
  <si>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</si>
  <si>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</si>
  <si>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</si>
  <si>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</si>
  <si>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</si>
  <si>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</si>
  <si>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</si>
  <si>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</si>
  <si>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</si>
  <si>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</si>
  <si>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</si>
  <si>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</si>
  <si>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</si>
  <si>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</si>
  <si>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</si>
  <si>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</si>
  <si>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</si>
  <si>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</si>
  <si>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</si>
  <si>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</si>
  <si>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</si>
  <si>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</si>
  <si>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</si>
  <si>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</si>
  <si>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</si>
  <si>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</si>
  <si>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</si>
  <si>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</si>
  <si>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</si>
  <si>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</si>
  <si>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</si>
  <si>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Categoria 1 – Serviços de gestão, inventariação, etiquetagem e reconciliação de ativos</t>
  </si>
  <si>
    <t>Região Norte (Chave na Mão)</t>
  </si>
  <si>
    <t>SGG - Serviços Gerais de Gestão, S.A.</t>
  </si>
  <si>
    <t>134/AQ/2018</t>
  </si>
  <si>
    <t>Preço/Hora/Homem por bem móvel a inventariar</t>
  </si>
  <si>
    <t>Preço/Hora/Homem por Registo de Reconciliação</t>
  </si>
  <si>
    <t>Preço/Hora/Homem por Porta a Identificar</t>
  </si>
  <si>
    <t>Preço/Hora/Homem acompanhamento do Projeto</t>
  </si>
  <si>
    <t>CTGA - Centro Tecnológico de Gestão Ambiental, Lda</t>
  </si>
  <si>
    <t>Winning Scientific Management, Lda</t>
  </si>
  <si>
    <t>BIQ - Health Solutions, Lda</t>
  </si>
  <si>
    <t>Everis Portugal, S.A.</t>
  </si>
  <si>
    <t>500479194         508468000</t>
  </si>
  <si>
    <t>Consórcio: PricewaterhouseCoopers - MFAS -Management, Finance &amp; Accounting Services, Lda. e Insermargem - Prestação de Serviços de Consultadoria, Lda.</t>
  </si>
  <si>
    <t>MEO - Serviços de Comunicações e Multimédia, S.A</t>
  </si>
  <si>
    <t>American Appraisal - Consultores de Avaliação, Unipessoal, Lda</t>
  </si>
  <si>
    <t>inCentea - Tecnologia de Gestão, S.A.</t>
  </si>
  <si>
    <t>Babel Ibérica, S.A.</t>
  </si>
  <si>
    <t>Região Centro (Chave na Mão)</t>
  </si>
  <si>
    <t>135/AQ/2018</t>
  </si>
  <si>
    <t>Região de Lisboa e Vale do Tejo (Chave na Mão)</t>
  </si>
  <si>
    <t>136/AQ/2018</t>
  </si>
  <si>
    <t>Região do Alentejo e Algarve (chave na mão)</t>
  </si>
  <si>
    <t>137/AQ/2018</t>
  </si>
  <si>
    <t>Região Autónoma dos Açores (Chave na Mão)</t>
  </si>
  <si>
    <t>138/AQ/2018</t>
  </si>
  <si>
    <t>139/AQ/2018</t>
  </si>
  <si>
    <t>Região Autónoma da Madeira (Chave na Mão)</t>
  </si>
  <si>
    <t>Território Nacional (Chave na Mão)</t>
  </si>
  <si>
    <t>140/AQ/2018</t>
  </si>
  <si>
    <t>141/AQ/2018</t>
  </si>
  <si>
    <t>PricewaterhouseCoopers/AG - Assessoria de Gestão, Lda</t>
  </si>
  <si>
    <t>SGS Portugal - Sociedade Geral de Superintendência S.A.</t>
  </si>
  <si>
    <t>Preço/Hora/Homem por Gestor de Projeto</t>
  </si>
  <si>
    <t>Preço/Hora/Homem por Consultor</t>
  </si>
  <si>
    <t>Preço/Hora/Homem por Operador de Inventariação</t>
  </si>
  <si>
    <t>Região Centro (por Recurso)</t>
  </si>
  <si>
    <t>Região Norte (por Recurso)</t>
  </si>
  <si>
    <t>142/AQ/2018</t>
  </si>
  <si>
    <t>Região de Lisboa e Vale do Tejo (por Recurso)</t>
  </si>
  <si>
    <t>143/AQ/2018</t>
  </si>
  <si>
    <t>Região do Alentejo e Algarve (por Recurso)</t>
  </si>
  <si>
    <t>Região Autónoma dos Açores (por Recurso)</t>
  </si>
  <si>
    <t>144/AQ/2018</t>
  </si>
  <si>
    <t>145/AQ/2018</t>
  </si>
  <si>
    <t>146/AQ/2018</t>
  </si>
  <si>
    <t>Região Autónoma da Madeira (por Recurso)</t>
  </si>
  <si>
    <t>Território Nacional (por Recurso)</t>
  </si>
  <si>
    <t>147/AQ/2018</t>
  </si>
  <si>
    <t>Cláusula 22ª  do CE</t>
  </si>
  <si>
    <t>Categoria II – Implementação de um Sistema de Gestão, inventariação, etiquetagem e reconciliação de ativos com possibilidade de integração com outros sistemas de informação</t>
  </si>
  <si>
    <t>Região Norte</t>
  </si>
  <si>
    <t>Indra Sistemas Portugal, S.A.</t>
  </si>
  <si>
    <t>185/AQ/2018</t>
  </si>
  <si>
    <t>185/AQ/2019</t>
  </si>
  <si>
    <t>185/AQ/2021</t>
  </si>
  <si>
    <t>185/AQ/2023</t>
  </si>
  <si>
    <t>185/AQ/2024</t>
  </si>
  <si>
    <t>185/AQ/2025</t>
  </si>
  <si>
    <t>185/AQ/2026</t>
  </si>
  <si>
    <t>185/AQ/2028</t>
  </si>
  <si>
    <t>Primavera Business Software Solutions, S.A.</t>
  </si>
  <si>
    <t>Quidgest, Consultores de Gestão, S.A.</t>
  </si>
  <si>
    <t>Novabase Digital, S.A.</t>
  </si>
  <si>
    <t>Preço Setup Inicial do Sistema de Gestão, Inventariação, Etiquetagem e Reconciliação de Ativos</t>
  </si>
  <si>
    <t>Preço Hora Homem (Integração Message Brokers Cloud) - Remotamente</t>
  </si>
  <si>
    <t>Preço Hora Homem (Integração Aplicações Regime SaaS) - Localmente</t>
  </si>
  <si>
    <t>Preço da Licença por Utilizador</t>
  </si>
  <si>
    <t>Preço de Manutenção por Utilizador</t>
  </si>
  <si>
    <t>Preço Hora Homem para Acompanhamento de Projecto - Localmente</t>
  </si>
  <si>
    <t>Preço Hora Homem para Desenvolvimentos Específicos no Sistema - Localmente</t>
  </si>
  <si>
    <t>Preço Hora Homem para integração com Aplicações Alojadas - Localmente</t>
  </si>
  <si>
    <t>Preço Hora Homem para Integração com Message Brokers Clouds - Localmente</t>
  </si>
  <si>
    <t>Preço Hora Homem para Integração com aplicações em Regime SaaS - Remotamente</t>
  </si>
  <si>
    <t>Preço Hora Homem para Acompanhamento de Projecto - Remotamente</t>
  </si>
  <si>
    <t>Preço Hora Homem para Desenvolvimentos Específicos no sistema -Remotamente</t>
  </si>
  <si>
    <t>Preço Hora Homem para Integração de aplicações alojadas in-house - Remotamente</t>
  </si>
  <si>
    <t>Região Centro</t>
  </si>
  <si>
    <t>186/AQ/2018</t>
  </si>
  <si>
    <t>186/AQ/2019</t>
  </si>
  <si>
    <t>186/AQ/2020</t>
  </si>
  <si>
    <t>186/AQ/2021</t>
  </si>
  <si>
    <t>186/AQ/2022</t>
  </si>
  <si>
    <t>186/AQ/2023</t>
  </si>
  <si>
    <t>186/AQ/2024</t>
  </si>
  <si>
    <t>186/AQ/2025</t>
  </si>
  <si>
    <t>Região de Lisboa e Vale do Tejo</t>
  </si>
  <si>
    <t>187/AQ/2024</t>
  </si>
  <si>
    <t>187/AQ/2025</t>
  </si>
  <si>
    <t>187/AQ/2026</t>
  </si>
  <si>
    <t>187/AQ/2027</t>
  </si>
  <si>
    <t>187/AQ/2028</t>
  </si>
  <si>
    <t>187/AQ/2029</t>
  </si>
  <si>
    <t>187/AQ/2030</t>
  </si>
  <si>
    <t>187/AQ/2031</t>
  </si>
  <si>
    <t>Região do Alentejo e Algarve</t>
  </si>
  <si>
    <t>Região Autónoma dos Açores</t>
  </si>
  <si>
    <t>189/AQ/2024</t>
  </si>
  <si>
    <t>189/AQ/2025</t>
  </si>
  <si>
    <t>189/AQ/2026</t>
  </si>
  <si>
    <t>189/AQ/2027</t>
  </si>
  <si>
    <t>189/AQ/2028</t>
  </si>
  <si>
    <t>189/AQ/2029</t>
  </si>
  <si>
    <t>189/AQ/2030</t>
  </si>
  <si>
    <t>189/AQ/2031</t>
  </si>
  <si>
    <t>188/AQ/2024</t>
  </si>
  <si>
    <t>188/AQ/2025</t>
  </si>
  <si>
    <t>188/AQ/2026</t>
  </si>
  <si>
    <t>188/AQ/2027</t>
  </si>
  <si>
    <t>188/AQ/2028</t>
  </si>
  <si>
    <t>188/AQ/2029</t>
  </si>
  <si>
    <t>188/AQ/2030</t>
  </si>
  <si>
    <t>188/AQ/2031</t>
  </si>
  <si>
    <t>Região Autónoma da Madeira</t>
  </si>
  <si>
    <t>190/AQ/2024</t>
  </si>
  <si>
    <t>190/AQ/2025</t>
  </si>
  <si>
    <t>190/AQ/2026</t>
  </si>
  <si>
    <t>190/AQ/2027</t>
  </si>
  <si>
    <t>190/AQ/2028</t>
  </si>
  <si>
    <t>190/AQ/2029</t>
  </si>
  <si>
    <t>190/AQ/2030</t>
  </si>
  <si>
    <t>190/AQ/2031</t>
  </si>
  <si>
    <t>Território Nacional</t>
  </si>
  <si>
    <t>191/AQ/2024</t>
  </si>
  <si>
    <t>191/AQ/2025</t>
  </si>
  <si>
    <t>191/AQ/2026</t>
  </si>
  <si>
    <t>191/AQ/2027</t>
  </si>
  <si>
    <t>191/AQ/2028</t>
  </si>
  <si>
    <t>191/AQ/2029</t>
  </si>
  <si>
    <t>191/AQ/2030</t>
  </si>
  <si>
    <t>191/AQ/2031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</si>
</sst>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#,##0.00\ \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9" fontId="2" fillId="0" borderId="0"/>
    <xf numFmtId="171" fontId="2" fillId="0" borderId="0"/>
    <xf numFmtId="169" fontId="2" fillId="0" borderId="0"/>
    <xf numFmtId="172" fontId="2" fillId="0" borderId="0"/>
    <xf numFmtId="170" fontId="2" fillId="0" borderId="0"/>
    <xf numFmtId="0" fontId="5" fillId="8" borderId="16">
      <alignment horizontal="left" vertical="center"/>
    </xf>
    <xf numFmtId="0" fontId="6" fillId="9" borderId="0">
      <alignment horizontal="center" vertical="center"/>
    </xf>
    <xf numFmtId="0" fontId="6" fillId="10" borderId="0">
      <alignment horizontal="center" vertical="center"/>
    </xf>
    <xf numFmtId="0" fontId="6" fillId="8" borderId="0">
      <alignment horizontal="center" vertical="center" wrapText="1"/>
    </xf>
    <xf numFmtId="0" fontId="6" fillId="8" borderId="0">
      <alignment horizontal="right" vertical="center" wrapText="1"/>
    </xf>
    <xf numFmtId="0" fontId="6" fillId="11" borderId="0">
      <alignment horizontal="center" vertical="center" wrapText="1"/>
    </xf>
    <xf numFmtId="0" fontId="7" fillId="11" borderId="0">
      <alignment horizontal="right" vertical="center" wrapText="1"/>
    </xf>
    <xf numFmtId="49" fontId="7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173" fontId="7" fillId="0" borderId="0">
      <alignment horizontal="right" vertical="center"/>
    </xf>
    <xf numFmtId="14" fontId="7" fillId="0" borderId="0">
      <alignment horizontal="right" vertical="center"/>
    </xf>
    <xf numFmtId="22" fontId="7" fillId="0" borderId="0">
      <alignment horizontal="right" vertical="center"/>
    </xf>
    <xf numFmtId="3" fontId="7" fillId="0" borderId="0">
      <alignment horizontal="right" vertical="center"/>
    </xf>
    <xf numFmtId="4" fontId="7" fillId="0" borderId="0">
      <alignment horizontal="right" vertical="center"/>
    </xf>
    <xf numFmtId="0" fontId="7" fillId="0" borderId="16">
      <alignment horizontal="left" vertical="center"/>
    </xf>
    <xf numFmtId="173" fontId="7" fillId="0" borderId="16">
      <alignment horizontal="right" vertical="center"/>
    </xf>
    <xf numFmtId="3" fontId="7" fillId="0" borderId="16">
      <alignment horizontal="right" vertical="center"/>
    </xf>
    <xf numFmtId="4" fontId="7" fillId="0" borderId="16">
      <alignment horizontal="right" vertical="center"/>
    </xf>
    <xf numFmtId="0" fontId="2" fillId="0" borderId="16"/>
    <xf numFmtId="0" fontId="2" fillId="12" borderId="0"/>
    <xf numFmtId="0" fontId="2" fillId="13" borderId="0">
      <alignment horizontal="right"/>
    </xf>
    <xf numFmtId="0" fontId="8" fillId="13" borderId="0">
      <alignment horizontal="right"/>
    </xf>
    <xf numFmtId="0" fontId="2" fillId="14" borderId="0">
      <alignment horizontal="right"/>
    </xf>
    <xf numFmtId="0" fontId="2" fillId="15" borderId="0">
      <alignment horizontal="right"/>
    </xf>
    <xf numFmtId="9" fontId="2" fillId="0" borderId="0"/>
    <xf numFmtId="171" fontId="2" fillId="0" borderId="0"/>
    <xf numFmtId="169" fontId="2" fillId="0" borderId="0"/>
    <xf numFmtId="172" fontId="2" fillId="0" borderId="0"/>
    <xf numFmtId="170" fontId="2" fillId="0" borderId="0"/>
    <xf numFmtId="0" fontId="5" fillId="8" borderId="16">
      <alignment horizontal="left" vertical="center"/>
    </xf>
    <xf numFmtId="0" fontId="6" fillId="9" borderId="0">
      <alignment horizontal="center" vertical="center"/>
    </xf>
    <xf numFmtId="0" fontId="6" fillId="10" borderId="0">
      <alignment horizontal="center" vertical="center"/>
    </xf>
    <xf numFmtId="0" fontId="6" fillId="8" borderId="0">
      <alignment horizontal="center" vertical="center" wrapText="1"/>
    </xf>
    <xf numFmtId="0" fontId="6" fillId="8" borderId="0">
      <alignment horizontal="right" vertical="center" wrapText="1"/>
    </xf>
    <xf numFmtId="0" fontId="6" fillId="11" borderId="0">
      <alignment horizontal="center" vertical="center" wrapText="1"/>
    </xf>
    <xf numFmtId="0" fontId="7" fillId="11" borderId="0">
      <alignment horizontal="right" vertical="center" wrapText="1"/>
    </xf>
    <xf numFmtId="49" fontId="7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173" fontId="7" fillId="0" borderId="0">
      <alignment horizontal="right" vertical="center"/>
    </xf>
    <xf numFmtId="14" fontId="7" fillId="0" borderId="0">
      <alignment horizontal="right" vertical="center"/>
    </xf>
    <xf numFmtId="22" fontId="7" fillId="0" borderId="0">
      <alignment horizontal="right" vertical="center"/>
    </xf>
    <xf numFmtId="3" fontId="7" fillId="0" borderId="0">
      <alignment horizontal="right" vertical="center"/>
    </xf>
    <xf numFmtId="4" fontId="7" fillId="0" borderId="0">
      <alignment horizontal="right" vertical="center"/>
    </xf>
    <xf numFmtId="0" fontId="7" fillId="0" borderId="16">
      <alignment horizontal="left" vertical="center"/>
    </xf>
    <xf numFmtId="173" fontId="7" fillId="0" borderId="16">
      <alignment horizontal="right" vertical="center"/>
    </xf>
    <xf numFmtId="3" fontId="7" fillId="0" borderId="16">
      <alignment horizontal="right" vertical="center"/>
    </xf>
    <xf numFmtId="4" fontId="7" fillId="0" borderId="16">
      <alignment horizontal="right" vertical="center"/>
    </xf>
    <xf numFmtId="0" fontId="2" fillId="0" borderId="16"/>
    <xf numFmtId="0" fontId="2" fillId="12" borderId="0"/>
    <xf numFmtId="0" fontId="2" fillId="13" borderId="0">
      <alignment horizontal="right"/>
    </xf>
    <xf numFmtId="0" fontId="8" fillId="13" borderId="0">
      <alignment horizontal="right"/>
    </xf>
    <xf numFmtId="0" fontId="2" fillId="14" borderId="0">
      <alignment horizontal="right"/>
    </xf>
    <xf numFmtId="0" fontId="2" fillId="15" borderId="0">
      <alignment horizontal="right"/>
    </xf>
    <xf numFmtId="171" fontId="2" fillId="0" borderId="0"/>
    <xf numFmtId="172" fontId="2" fillId="0" borderId="0"/>
    <xf numFmtId="0" fontId="4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164" fontId="0" fillId="6" borderId="16" xfId="0" applyNumberFormat="1" applyFont="1" applyFill="1" applyBorder="1" applyAlignment="1" applyProtection="1">
      <alignment horizontal="center" vertical="center"/>
    </xf>
    <xf numFmtId="164" fontId="0" fillId="6" borderId="23" xfId="0" applyNumberFormat="1" applyFont="1" applyFill="1" applyBorder="1" applyAlignment="1" applyProtection="1">
      <alignment horizontal="center" vertical="center"/>
    </xf>
    <xf numFmtId="164" fontId="0" fillId="6" borderId="24" xfId="0" applyNumberFormat="1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164" fontId="0" fillId="6" borderId="25" xfId="0" applyNumberFormat="1" applyFont="1" applyFill="1" applyBorder="1" applyAlignment="1" applyProtection="1">
      <alignment horizontal="center" vertical="center"/>
    </xf>
    <xf numFmtId="164" fontId="0" fillId="6" borderId="29" xfId="0" applyNumberFormat="1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164" fontId="0" fillId="6" borderId="30" xfId="0" applyNumberFormat="1" applyFont="1" applyFill="1" applyBorder="1" applyAlignment="1" applyProtection="1">
      <alignment horizontal="center" vertical="center"/>
    </xf>
    <xf numFmtId="164" fontId="0" fillId="5" borderId="16" xfId="0" applyNumberFormat="1" applyFont="1" applyFill="1" applyBorder="1" applyAlignment="1" applyProtection="1">
      <alignment horizontal="center" vertical="center"/>
    </xf>
    <xf numFmtId="164" fontId="0" fillId="5" borderId="19" xfId="0" applyNumberFormat="1" applyFont="1" applyFill="1" applyBorder="1" applyAlignment="1" applyProtection="1">
      <alignment horizontal="center" vertical="center"/>
    </xf>
    <xf numFmtId="164" fontId="0" fillId="5" borderId="20" xfId="0" applyNumberFormat="1" applyFont="1" applyFill="1" applyBorder="1" applyAlignment="1" applyProtection="1">
      <alignment horizontal="center" vertical="center"/>
    </xf>
    <xf numFmtId="164" fontId="0" fillId="5" borderId="30" xfId="0" applyNumberFormat="1" applyFont="1" applyFill="1" applyBorder="1" applyAlignment="1" applyProtection="1">
      <alignment horizontal="center" vertical="center"/>
    </xf>
    <xf numFmtId="164" fontId="0" fillId="5" borderId="25" xfId="0" applyNumberFormat="1" applyFont="1" applyFill="1" applyBorder="1" applyAlignment="1" applyProtection="1">
      <alignment horizontal="center" vertical="center"/>
    </xf>
    <xf numFmtId="164" fontId="0" fillId="5" borderId="27" xfId="0" applyNumberFormat="1" applyFont="1" applyFill="1" applyBorder="1" applyAlignment="1" applyProtection="1">
      <alignment horizontal="center" vertical="center"/>
    </xf>
    <xf numFmtId="164" fontId="0" fillId="6" borderId="19" xfId="0" applyNumberFormat="1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 applyProtection="1">
      <alignment horizontal="center" vertical="center"/>
    </xf>
    <xf numFmtId="164" fontId="0" fillId="4" borderId="19" xfId="0" applyNumberFormat="1" applyFont="1" applyFill="1" applyBorder="1" applyAlignment="1" applyProtection="1">
      <alignment horizontal="center" vertical="center"/>
    </xf>
    <xf numFmtId="164" fontId="0" fillId="4" borderId="20" xfId="0" applyNumberFormat="1" applyFont="1" applyFill="1" applyBorder="1" applyAlignment="1" applyProtection="1">
      <alignment horizontal="center" vertical="center"/>
    </xf>
    <xf numFmtId="164" fontId="0" fillId="4" borderId="30" xfId="0" applyNumberFormat="1" applyFont="1" applyFill="1" applyBorder="1" applyAlignment="1" applyProtection="1">
      <alignment horizontal="center" vertical="center"/>
    </xf>
    <xf numFmtId="164" fontId="0" fillId="4" borderId="25" xfId="0" applyNumberFormat="1" applyFont="1" applyFill="1" applyBorder="1" applyAlignment="1" applyProtection="1">
      <alignment horizontal="center" vertical="center"/>
    </xf>
    <xf numFmtId="164" fontId="0" fillId="4" borderId="27" xfId="0" applyNumberFormat="1" applyFont="1" applyFill="1" applyBorder="1" applyAlignment="1" applyProtection="1">
      <alignment horizontal="center" vertical="center"/>
    </xf>
    <xf numFmtId="0" fontId="0" fillId="5" borderId="2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164" fontId="0" fillId="7" borderId="16" xfId="0" applyNumberFormat="1" applyFont="1" applyFill="1" applyBorder="1" applyAlignment="1" applyProtection="1">
      <alignment horizontal="center" vertical="center"/>
    </xf>
    <xf numFmtId="164" fontId="0" fillId="7" borderId="19" xfId="0" applyNumberFormat="1" applyFont="1" applyFill="1" applyBorder="1" applyAlignment="1" applyProtection="1">
      <alignment horizontal="center" vertical="center"/>
    </xf>
    <xf numFmtId="164" fontId="0" fillId="7" borderId="20" xfId="0" applyNumberFormat="1" applyFont="1" applyFill="1" applyBorder="1" applyAlignment="1" applyProtection="1">
      <alignment horizontal="center" vertical="center"/>
    </xf>
    <xf numFmtId="164" fontId="0" fillId="7" borderId="23" xfId="0" applyNumberFormat="1" applyFont="1" applyFill="1" applyBorder="1" applyAlignment="1" applyProtection="1">
      <alignment horizontal="center" vertical="center"/>
    </xf>
    <xf numFmtId="164" fontId="0" fillId="7" borderId="24" xfId="0" applyNumberFormat="1" applyFont="1" applyFill="1" applyBorder="1" applyAlignment="1" applyProtection="1">
      <alignment horizontal="center" vertical="center"/>
    </xf>
    <xf numFmtId="164" fontId="0" fillId="7" borderId="21" xfId="0" applyNumberFormat="1" applyFont="1" applyFill="1" applyBorder="1" applyAlignment="1" applyProtection="1">
      <alignment horizontal="center" vertical="center"/>
    </xf>
    <xf numFmtId="164" fontId="0" fillId="6" borderId="32" xfId="0" applyNumberFormat="1" applyFont="1" applyFill="1" applyBorder="1" applyAlignment="1" applyProtection="1">
      <alignment horizontal="center" vertical="center"/>
    </xf>
    <xf numFmtId="0" fontId="0" fillId="5" borderId="28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 applyProtection="1">
      <alignment horizontal="center" vertical="center"/>
    </xf>
    <xf numFmtId="164" fontId="0" fillId="5" borderId="32" xfId="0" applyNumberFormat="1" applyFont="1" applyFill="1" applyBorder="1" applyAlignment="1" applyProtection="1">
      <alignment horizontal="center" vertical="center"/>
    </xf>
    <xf numFmtId="164" fontId="0" fillId="6" borderId="31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/>
    </xf>
    <xf numFmtId="164" fontId="0" fillId="0" borderId="14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6" borderId="8" xfId="0" applyFont="1" applyFill="1" applyBorder="1" applyAlignment="1">
      <alignment horizontal="center" vertical="center"/>
    </xf>
    <xf numFmtId="3" fontId="0" fillId="6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5" borderId="34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5" borderId="35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0" borderId="37" xfId="0" applyFont="1" applyFill="1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left" vertical="center" wrapText="1"/>
    </xf>
    <xf numFmtId="0" fontId="0" fillId="4" borderId="45" xfId="0" applyFont="1" applyFill="1" applyBorder="1" applyAlignment="1">
      <alignment horizontal="left" vertical="center" wrapText="1"/>
    </xf>
    <xf numFmtId="0" fontId="0" fillId="4" borderId="46" xfId="0" applyFont="1" applyFill="1" applyBorder="1" applyAlignment="1">
      <alignment horizontal="left" vertical="center" wrapText="1"/>
    </xf>
    <xf numFmtId="164" fontId="0" fillId="4" borderId="47" xfId="0" applyNumberFormat="1" applyFont="1" applyFill="1" applyBorder="1" applyAlignment="1" applyProtection="1">
      <alignment horizontal="center" vertical="center"/>
    </xf>
    <xf numFmtId="0" fontId="0" fillId="4" borderId="41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 applyProtection="1">
      <alignment horizontal="center" vertical="center"/>
    </xf>
    <xf numFmtId="164" fontId="0" fillId="4" borderId="18" xfId="0" applyNumberFormat="1" applyFont="1" applyFill="1" applyBorder="1" applyAlignment="1" applyProtection="1">
      <alignment horizontal="center" vertical="center"/>
    </xf>
    <xf numFmtId="164" fontId="0" fillId="4" borderId="49" xfId="0" applyNumberFormat="1" applyFont="1" applyFill="1" applyBorder="1" applyAlignment="1" applyProtection="1">
      <alignment horizontal="center" vertical="center"/>
    </xf>
    <xf numFmtId="164" fontId="0" fillId="4" borderId="23" xfId="0" applyNumberFormat="1" applyFont="1" applyFill="1" applyBorder="1" applyAlignment="1" applyProtection="1">
      <alignment horizontal="center" vertical="center"/>
    </xf>
    <xf numFmtId="164" fontId="0" fillId="4" borderId="24" xfId="0" applyNumberFormat="1" applyFont="1" applyFill="1" applyBorder="1" applyAlignment="1" applyProtection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40" xfId="0" applyNumberFormat="1" applyFont="1" applyFill="1" applyBorder="1" applyAlignment="1" applyProtection="1">
      <alignment horizontal="center" vertical="center"/>
    </xf>
    <xf numFmtId="164" fontId="0" fillId="4" borderId="50" xfId="0" applyNumberFormat="1" applyFont="1" applyFill="1" applyBorder="1" applyAlignment="1" applyProtection="1">
      <alignment horizontal="center" vertical="center"/>
    </xf>
    <xf numFmtId="164" fontId="0" fillId="4" borderId="33" xfId="0" applyNumberFormat="1" applyFont="1" applyFill="1" applyBorder="1" applyAlignment="1" applyProtection="1">
      <alignment horizontal="center" vertical="center"/>
    </xf>
    <xf numFmtId="0" fontId="0" fillId="16" borderId="44" xfId="0" applyFont="1" applyFill="1" applyBorder="1" applyAlignment="1">
      <alignment horizontal="left" vertical="center" wrapText="1"/>
    </xf>
    <xf numFmtId="0" fontId="0" fillId="16" borderId="8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64" fontId="0" fillId="4" borderId="3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 horizontal="center" vertical="center"/>
    </xf>
    <xf numFmtId="164" fontId="0" fillId="16" borderId="18" xfId="0" applyNumberFormat="1" applyFont="1" applyFill="1" applyBorder="1" applyAlignment="1" applyProtection="1">
      <alignment horizontal="center" vertical="center"/>
    </xf>
    <xf numFmtId="164" fontId="0" fillId="16" borderId="49" xfId="0" applyNumberFormat="1" applyFont="1" applyFill="1" applyBorder="1" applyAlignment="1" applyProtection="1">
      <alignment horizontal="center" vertical="center"/>
    </xf>
    <xf numFmtId="0" fontId="0" fillId="16" borderId="9" xfId="0" applyFont="1" applyFill="1" applyBorder="1" applyAlignment="1">
      <alignment horizontal="center" vertical="center" wrapText="1"/>
    </xf>
    <xf numFmtId="0" fontId="0" fillId="16" borderId="45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left" vertical="center" wrapText="1"/>
    </xf>
    <xf numFmtId="164" fontId="0" fillId="16" borderId="34" xfId="0" applyNumberFormat="1" applyFont="1" applyFill="1" applyBorder="1" applyAlignment="1" applyProtection="1">
      <alignment horizontal="center" vertical="center"/>
    </xf>
    <xf numFmtId="164" fontId="0" fillId="16" borderId="50" xfId="0" applyNumberFormat="1" applyFont="1" applyFill="1" applyBorder="1" applyAlignment="1" applyProtection="1">
      <alignment horizontal="center" vertical="center"/>
    </xf>
    <xf numFmtId="164" fontId="0" fillId="16" borderId="16" xfId="0" applyNumberFormat="1" applyFont="1" applyFill="1" applyBorder="1" applyAlignment="1" applyProtection="1">
      <alignment horizontal="center" vertical="center"/>
    </xf>
    <xf numFmtId="164" fontId="0" fillId="16" borderId="20" xfId="0" applyNumberFormat="1" applyFont="1" applyFill="1" applyBorder="1" applyAlignment="1" applyProtection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46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left" vertical="center" wrapText="1"/>
    </xf>
    <xf numFmtId="164" fontId="0" fillId="16" borderId="24" xfId="0" applyNumberFormat="1" applyFont="1" applyFill="1" applyBorder="1" applyAlignment="1" applyProtection="1">
      <alignment horizontal="center" vertical="center"/>
    </xf>
    <xf numFmtId="164" fontId="0" fillId="16" borderId="21" xfId="0" applyNumberFormat="1" applyFont="1" applyFill="1" applyBorder="1" applyAlignment="1" applyProtection="1">
      <alignment horizontal="center" vertical="center"/>
    </xf>
    <xf numFmtId="164" fontId="0" fillId="16" borderId="40" xfId="0" applyNumberFormat="1" applyFont="1" applyFill="1" applyBorder="1" applyAlignment="1" applyProtection="1">
      <alignment horizontal="center" vertical="center"/>
    </xf>
    <xf numFmtId="164" fontId="0" fillId="16" borderId="51" xfId="0" applyNumberFormat="1" applyFont="1" applyFill="1" applyBorder="1" applyAlignment="1" applyProtection="1">
      <alignment horizontal="center" vertical="center"/>
    </xf>
    <xf numFmtId="164" fontId="0" fillId="16" borderId="47" xfId="0" applyNumberFormat="1" applyFont="1" applyFill="1" applyBorder="1" applyAlignment="1" applyProtection="1">
      <alignment horizontal="center" vertical="center"/>
    </xf>
    <xf numFmtId="164" fontId="0" fillId="16" borderId="53" xfId="0" applyNumberFormat="1" applyFont="1" applyFill="1" applyBorder="1" applyAlignment="1" applyProtection="1">
      <alignment horizontal="center" vertical="center"/>
    </xf>
    <xf numFmtId="0" fontId="0" fillId="4" borderId="54" xfId="0" applyFont="1" applyFill="1" applyBorder="1" applyAlignment="1">
      <alignment horizontal="center" vertical="center" wrapText="1"/>
    </xf>
    <xf numFmtId="0" fontId="0" fillId="16" borderId="41" xfId="0" applyFont="1" applyFill="1" applyBorder="1" applyAlignment="1">
      <alignment horizontal="center" vertical="center" wrapText="1"/>
    </xf>
    <xf numFmtId="0" fontId="0" fillId="16" borderId="42" xfId="0" applyFont="1" applyFill="1" applyBorder="1" applyAlignment="1">
      <alignment horizontal="center" vertical="center" wrapText="1"/>
    </xf>
    <xf numFmtId="0" fontId="0" fillId="16" borderId="54" xfId="0" applyFont="1" applyFill="1" applyBorder="1" applyAlignment="1">
      <alignment horizontal="center" vertical="center"/>
    </xf>
    <xf numFmtId="0" fontId="0" fillId="16" borderId="54" xfId="0" applyFont="1" applyFill="1" applyBorder="1" applyAlignment="1">
      <alignment horizontal="left" vertical="center" wrapText="1"/>
    </xf>
    <xf numFmtId="164" fontId="0" fillId="4" borderId="53" xfId="0" applyNumberFormat="1" applyFont="1" applyFill="1" applyBorder="1" applyAlignment="1" applyProtection="1">
      <alignment horizontal="center" vertical="center"/>
    </xf>
    <xf numFmtId="0" fontId="0" fillId="16" borderId="52" xfId="0" applyFont="1" applyFill="1" applyBorder="1" applyAlignment="1">
      <alignment horizontal="center" vertical="center" wrapText="1"/>
    </xf>
    <xf numFmtId="164" fontId="0" fillId="16" borderId="48" xfId="0" applyNumberFormat="1" applyFont="1" applyFill="1" applyBorder="1" applyAlignment="1" applyProtection="1">
      <alignment horizontal="center" vertical="center"/>
    </xf>
    <xf numFmtId="164" fontId="0" fillId="16" borderId="25" xfId="0" applyNumberFormat="1" applyFont="1" applyFill="1" applyBorder="1" applyAlignment="1" applyProtection="1">
      <alignment horizontal="center" vertical="center"/>
    </xf>
    <xf numFmtId="164" fontId="0" fillId="16" borderId="27" xfId="0" applyNumberFormat="1" applyFont="1" applyFill="1" applyBorder="1" applyAlignment="1" applyProtection="1">
      <alignment horizontal="center" vertical="center"/>
    </xf>
    <xf numFmtId="0" fontId="0" fillId="16" borderId="13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39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</cellXfs>
  <cellStyles count="66">
    <cellStyle name="AnalysisIndexDark" xfId="29" xr:uid="{00000000-0005-0000-0000-000000000000}"/>
    <cellStyle name="AnalysisIndexDark 2" xfId="59" xr:uid="{00000000-0005-0000-0000-000001000000}"/>
    <cellStyle name="AnalysisIndexDarkBold" xfId="30" xr:uid="{00000000-0005-0000-0000-000002000000}"/>
    <cellStyle name="AnalysisIndexDarkBold 2" xfId="60" xr:uid="{00000000-0005-0000-0000-000003000000}"/>
    <cellStyle name="AnalysisIndexLight" xfId="31" xr:uid="{00000000-0005-0000-0000-000004000000}"/>
    <cellStyle name="AnalysisIndexLight 2" xfId="61" xr:uid="{00000000-0005-0000-0000-000005000000}"/>
    <cellStyle name="AnalysisIndexWhite" xfId="32" xr:uid="{00000000-0005-0000-0000-000006000000}"/>
    <cellStyle name="AnalysisIndexWhite 2" xfId="62" xr:uid="{00000000-0005-0000-0000-000007000000}"/>
    <cellStyle name="BodyStyle" xfId="15" xr:uid="{00000000-0005-0000-0000-000008000000}"/>
    <cellStyle name="BodyStyle 2" xfId="45" xr:uid="{00000000-0005-0000-0000-000009000000}"/>
    <cellStyle name="BodyStyleBold" xfId="16" xr:uid="{00000000-0005-0000-0000-00000A000000}"/>
    <cellStyle name="BodyStyleBold 2" xfId="46" xr:uid="{00000000-0005-0000-0000-00000B000000}"/>
    <cellStyle name="BodyStyleBoldRight" xfId="17" xr:uid="{00000000-0005-0000-0000-00000C000000}"/>
    <cellStyle name="BodyStyleBoldRight 2" xfId="47" xr:uid="{00000000-0005-0000-0000-00000D000000}"/>
    <cellStyle name="BodyStyleWithBorder" xfId="23" xr:uid="{00000000-0005-0000-0000-00000E000000}"/>
    <cellStyle name="BodyStyleWithBorder 2" xfId="53" xr:uid="{00000000-0005-0000-0000-00000F000000}"/>
    <cellStyle name="BorderThinBlack" xfId="27" xr:uid="{00000000-0005-0000-0000-000010000000}"/>
    <cellStyle name="BorderThinBlack 2" xfId="57" xr:uid="{00000000-0005-0000-0000-000011000000}"/>
    <cellStyle name="Comma" xfId="6" xr:uid="{00000000-0005-0000-0000-000012000000}"/>
    <cellStyle name="Comma [0]" xfId="7" xr:uid="{00000000-0005-0000-0000-000013000000}"/>
    <cellStyle name="Comma [0] 2" xfId="37" xr:uid="{00000000-0005-0000-0000-000014000000}"/>
    <cellStyle name="Comma 2" xfId="36" xr:uid="{00000000-0005-0000-0000-000015000000}"/>
    <cellStyle name="Comma 3" xfId="64" xr:uid="{00000000-0005-0000-0000-000016000000}"/>
    <cellStyle name="Currency" xfId="4" xr:uid="{00000000-0005-0000-0000-000017000000}"/>
    <cellStyle name="Currency [0]" xfId="5" xr:uid="{00000000-0005-0000-0000-000018000000}"/>
    <cellStyle name="Currency [0] 2" xfId="35" xr:uid="{00000000-0005-0000-0000-000019000000}"/>
    <cellStyle name="Currency 2" xfId="34" xr:uid="{00000000-0005-0000-0000-00001A000000}"/>
    <cellStyle name="Currency 3" xfId="63" xr:uid="{00000000-0005-0000-0000-00001B000000}"/>
    <cellStyle name="DateStyle" xfId="19" xr:uid="{00000000-0005-0000-0000-00001C000000}"/>
    <cellStyle name="DateStyle 2" xfId="49" xr:uid="{00000000-0005-0000-0000-00001D000000}"/>
    <cellStyle name="DateTimeStyle" xfId="20" xr:uid="{00000000-0005-0000-0000-00001E000000}"/>
    <cellStyle name="DateTimeStyle 2" xfId="50" xr:uid="{00000000-0005-0000-0000-00001F000000}"/>
    <cellStyle name="Decimal" xfId="22" xr:uid="{00000000-0005-0000-0000-000020000000}"/>
    <cellStyle name="Decimal 2" xfId="52" xr:uid="{00000000-0005-0000-0000-000021000000}"/>
    <cellStyle name="DecimalWithBorder" xfId="26" xr:uid="{00000000-0005-0000-0000-000022000000}"/>
    <cellStyle name="DecimalWithBorder 2" xfId="56" xr:uid="{00000000-0005-0000-0000-000023000000}"/>
    <cellStyle name="EuroCurrency" xfId="18" xr:uid="{00000000-0005-0000-0000-000024000000}"/>
    <cellStyle name="EuroCurrency 2" xfId="48" xr:uid="{00000000-0005-0000-0000-000025000000}"/>
    <cellStyle name="EuroCurrencyWithBorder" xfId="24" xr:uid="{00000000-0005-0000-0000-000026000000}"/>
    <cellStyle name="EuroCurrencyWithBorder 2" xfId="54" xr:uid="{00000000-0005-0000-0000-000027000000}"/>
    <cellStyle name="HeaderStyle" xfId="9" xr:uid="{00000000-0005-0000-0000-000028000000}"/>
    <cellStyle name="HeaderStyle 2" xfId="39" xr:uid="{00000000-0005-0000-0000-000029000000}"/>
    <cellStyle name="HeaderSubTop" xfId="13" xr:uid="{00000000-0005-0000-0000-00002A000000}"/>
    <cellStyle name="HeaderSubTop 2" xfId="43" xr:uid="{00000000-0005-0000-0000-00002B000000}"/>
    <cellStyle name="HeaderSubTopNoBold" xfId="14" xr:uid="{00000000-0005-0000-0000-00002C000000}"/>
    <cellStyle name="HeaderSubTopNoBold 2" xfId="44" xr:uid="{00000000-0005-0000-0000-00002D000000}"/>
    <cellStyle name="HeaderTopBuyer" xfId="10" xr:uid="{00000000-0005-0000-0000-00002E000000}"/>
    <cellStyle name="HeaderTopBuyer 2" xfId="40" xr:uid="{00000000-0005-0000-0000-00002F000000}"/>
    <cellStyle name="HeaderTopStyle" xfId="11" xr:uid="{00000000-0005-0000-0000-000030000000}"/>
    <cellStyle name="HeaderTopStyle 2" xfId="41" xr:uid="{00000000-0005-0000-0000-000031000000}"/>
    <cellStyle name="HeaderTopStyleAlignRight" xfId="12" xr:uid="{00000000-0005-0000-0000-000032000000}"/>
    <cellStyle name="HeaderTopStyleAlignRight 2" xfId="42" xr:uid="{00000000-0005-0000-0000-000033000000}"/>
    <cellStyle name="Hiperligação 2" xfId="2" xr:uid="{00000000-0005-0000-0000-000000000000}"/>
    <cellStyle name="IsSelectedStyle" xfId="28" xr:uid="{00000000-0005-0000-0000-000034000000}"/>
    <cellStyle name="IsSelectedStyle 2" xfId="58" xr:uid="{00000000-0005-0000-0000-000035000000}"/>
    <cellStyle name="MainTitle" xfId="8" xr:uid="{00000000-0005-0000-0000-000036000000}"/>
    <cellStyle name="MainTitle 2" xfId="38" xr:uid="{00000000-0005-0000-0000-000037000000}"/>
    <cellStyle name="Normal" xfId="0" builtinId="0"/>
    <cellStyle name="Normal 2" xfId="1" xr:uid="{00000000-0005-0000-0000-000002000000}"/>
    <cellStyle name="Normal 3" xfId="65" xr:uid="{00000000-0005-0000-0000-00003A000000}"/>
    <cellStyle name="Numeric" xfId="21" xr:uid="{00000000-0005-0000-0000-00003B000000}"/>
    <cellStyle name="Numeric 2" xfId="51" xr:uid="{00000000-0005-0000-0000-00003C000000}"/>
    <cellStyle name="NumericWithBorder" xfId="25" xr:uid="{00000000-0005-0000-0000-00003D000000}"/>
    <cellStyle name="NumericWithBorder 2" xfId="55" xr:uid="{00000000-0005-0000-0000-00003E000000}"/>
    <cellStyle name="Percent" xfId="3" xr:uid="{00000000-0005-0000-0000-00003F000000}"/>
    <cellStyle name="Percent 2" xfId="33" xr:uid="{00000000-0005-0000-0000-000040000000}"/>
  </cellStyles>
  <dxfs count="0"/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Q195"/>
  <sheetViews>
    <sheetView showGridLines="0" tabSelected="1" topLeftCell="A180" zoomScaleNormal="100" workbookViewId="0">
      <selection activeCell="C140" sqref="C140:C147"/>
    </sheetView>
  </sheetViews>
  <sheetFormatPr defaultRowHeight="14.4" x14ac:dyDescent="0.3"/>
  <cols>
    <col min="1" max="1" width="32.77734375" customWidth="1"/>
    <col min="2" max="2" width="12.21875" style="18" customWidth="1"/>
    <col min="3" max="3" width="23" customWidth="1"/>
    <col min="4" max="4" width="22.77734375" style="1" bestFit="1" customWidth="1"/>
    <col min="5" max="5" width="50.6640625" style="96" customWidth="1"/>
    <col min="6" max="6" width="16.33203125" style="1" customWidth="1"/>
    <col min="7" max="7" width="25.109375" customWidth="1"/>
    <col min="8" max="8" width="20" style="5" customWidth="1"/>
    <col min="9" max="9" width="24.109375" style="22" customWidth="1"/>
    <col min="10" max="10" width="23.88671875" style="22" customWidth="1"/>
    <col min="11" max="12" width="29.109375" style="22" customWidth="1"/>
    <col min="13" max="13" width="24" style="22" customWidth="1"/>
    <col min="14" max="14" width="26.109375" style="22" customWidth="1"/>
    <col min="15" max="15" width="21.77734375" style="3" customWidth="1"/>
    <col min="16" max="19" width="24.21875" style="22" customWidth="1"/>
    <col min="20" max="144" width="16.44140625" style="22" customWidth="1"/>
    <col min="145" max="145" width="22.88671875" style="22" customWidth="1"/>
    <col min="146" max="329" width="8.88671875" style="22"/>
  </cols>
  <sheetData>
    <row r="1" spans="1:329" ht="48" customHeight="1" thickBot="1" x14ac:dyDescent="0.35">
      <c r="A1" s="64" t="s">
        <v>32</v>
      </c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37</v>
      </c>
      <c r="H1" s="23" t="s">
        <v>38</v>
      </c>
      <c r="I1" s="23" t="s">
        <v>39</v>
      </c>
      <c r="J1" s="23" t="s">
        <v>40</v>
      </c>
      <c r="K1" s="65" t="s">
        <v>31</v>
      </c>
      <c r="L1" s="15"/>
      <c r="M1" s="15"/>
      <c r="N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329" ht="48.45" customHeight="1" thickBot="1" x14ac:dyDescent="0.35">
      <c r="A2" s="114" t="s">
        <v>33</v>
      </c>
      <c r="B2" s="114">
        <v>1</v>
      </c>
      <c r="C2" s="114" t="s">
        <v>34</v>
      </c>
      <c r="D2" s="71">
        <v>502446170</v>
      </c>
      <c r="E2" s="85" t="s">
        <v>35</v>
      </c>
      <c r="F2" s="27" t="s">
        <v>36</v>
      </c>
      <c r="G2" s="29">
        <v>26</v>
      </c>
      <c r="H2" s="30">
        <v>30</v>
      </c>
      <c r="I2" s="30">
        <v>20</v>
      </c>
      <c r="J2" s="33">
        <v>48</v>
      </c>
      <c r="K2" s="102" t="s">
        <v>82</v>
      </c>
      <c r="L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20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15"/>
      <c r="LP2"/>
      <c r="LQ2"/>
    </row>
    <row r="3" spans="1:329" ht="48.45" customHeight="1" thickBot="1" x14ac:dyDescent="0.35">
      <c r="A3" s="115"/>
      <c r="B3" s="115"/>
      <c r="C3" s="115"/>
      <c r="D3" s="71">
        <v>503195758</v>
      </c>
      <c r="E3" s="85" t="s">
        <v>41</v>
      </c>
      <c r="F3" s="27" t="s">
        <v>36</v>
      </c>
      <c r="G3" s="29">
        <v>35</v>
      </c>
      <c r="H3" s="30">
        <v>8</v>
      </c>
      <c r="I3" s="30">
        <v>8</v>
      </c>
      <c r="J3" s="33">
        <v>80</v>
      </c>
      <c r="K3" s="103"/>
      <c r="L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20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15"/>
      <c r="LP3"/>
      <c r="LQ3"/>
    </row>
    <row r="4" spans="1:329" ht="51" customHeight="1" thickBot="1" x14ac:dyDescent="0.35">
      <c r="A4" s="115"/>
      <c r="B4" s="115"/>
      <c r="C4" s="115"/>
      <c r="D4" s="71">
        <v>510098711</v>
      </c>
      <c r="E4" s="85" t="s">
        <v>42</v>
      </c>
      <c r="F4" s="27" t="s">
        <v>36</v>
      </c>
      <c r="G4" s="29">
        <v>53</v>
      </c>
      <c r="H4" s="30">
        <v>27</v>
      </c>
      <c r="I4" s="30">
        <v>27</v>
      </c>
      <c r="J4" s="33">
        <v>50</v>
      </c>
      <c r="K4" s="103"/>
      <c r="L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20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15"/>
      <c r="LP4"/>
      <c r="LQ4"/>
    </row>
    <row r="5" spans="1:329" ht="51" customHeight="1" thickBot="1" x14ac:dyDescent="0.35">
      <c r="A5" s="115"/>
      <c r="B5" s="115"/>
      <c r="C5" s="115"/>
      <c r="D5" s="71">
        <v>504105337</v>
      </c>
      <c r="E5" s="85" t="s">
        <v>43</v>
      </c>
      <c r="F5" s="31" t="s">
        <v>36</v>
      </c>
      <c r="G5" s="29">
        <v>31.99</v>
      </c>
      <c r="H5" s="30">
        <v>49.69</v>
      </c>
      <c r="I5" s="30">
        <v>31.99</v>
      </c>
      <c r="J5" s="33">
        <v>64.8</v>
      </c>
      <c r="K5" s="103"/>
      <c r="L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20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15"/>
      <c r="LP5"/>
      <c r="LQ5"/>
    </row>
    <row r="6" spans="1:329" ht="51" customHeight="1" thickBot="1" x14ac:dyDescent="0.35">
      <c r="A6" s="115"/>
      <c r="B6" s="115"/>
      <c r="C6" s="115"/>
      <c r="D6" s="71">
        <v>506204650</v>
      </c>
      <c r="E6" s="85" t="s">
        <v>44</v>
      </c>
      <c r="F6" s="27" t="s">
        <v>36</v>
      </c>
      <c r="G6" s="29">
        <v>45</v>
      </c>
      <c r="H6" s="30">
        <v>45</v>
      </c>
      <c r="I6" s="30">
        <v>45</v>
      </c>
      <c r="J6" s="33">
        <v>45</v>
      </c>
      <c r="K6" s="103"/>
      <c r="L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20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15"/>
      <c r="LP6"/>
      <c r="LQ6"/>
    </row>
    <row r="7" spans="1:329" ht="51" customHeight="1" thickBot="1" x14ac:dyDescent="0.35">
      <c r="A7" s="115"/>
      <c r="B7" s="115"/>
      <c r="C7" s="115"/>
      <c r="D7" s="72" t="s">
        <v>45</v>
      </c>
      <c r="E7" s="85" t="s">
        <v>46</v>
      </c>
      <c r="F7" s="27" t="s">
        <v>36</v>
      </c>
      <c r="G7" s="29">
        <v>49</v>
      </c>
      <c r="H7" s="30">
        <v>49</v>
      </c>
      <c r="I7" s="30">
        <v>49</v>
      </c>
      <c r="J7" s="33">
        <v>49</v>
      </c>
      <c r="K7" s="103"/>
      <c r="L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20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15"/>
      <c r="LP7"/>
      <c r="LQ7"/>
    </row>
    <row r="8" spans="1:329" ht="51" customHeight="1" thickBot="1" x14ac:dyDescent="0.35">
      <c r="A8" s="115"/>
      <c r="B8" s="115"/>
      <c r="C8" s="115"/>
      <c r="D8" s="71">
        <v>504615947</v>
      </c>
      <c r="E8" s="85" t="s">
        <v>47</v>
      </c>
      <c r="F8" s="27" t="s">
        <v>36</v>
      </c>
      <c r="G8" s="29">
        <v>62.5</v>
      </c>
      <c r="H8" s="30">
        <v>56.25</v>
      </c>
      <c r="I8" s="30">
        <v>43.75</v>
      </c>
      <c r="J8" s="33">
        <v>62.5</v>
      </c>
      <c r="K8" s="103"/>
      <c r="L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20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15"/>
      <c r="LP8"/>
      <c r="LQ8"/>
    </row>
    <row r="9" spans="1:329" ht="51" customHeight="1" thickBot="1" x14ac:dyDescent="0.35">
      <c r="A9" s="115"/>
      <c r="B9" s="115"/>
      <c r="C9" s="115"/>
      <c r="D9" s="71">
        <v>501903402</v>
      </c>
      <c r="E9" s="85" t="s">
        <v>48</v>
      </c>
      <c r="F9" s="27" t="s">
        <v>36</v>
      </c>
      <c r="G9" s="29">
        <v>85</v>
      </c>
      <c r="H9" s="30">
        <v>65</v>
      </c>
      <c r="I9" s="30">
        <v>85</v>
      </c>
      <c r="J9" s="33">
        <v>110</v>
      </c>
      <c r="K9" s="103"/>
      <c r="L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20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15"/>
      <c r="LP9"/>
      <c r="LQ9"/>
    </row>
    <row r="10" spans="1:329" ht="51" customHeight="1" thickBot="1" x14ac:dyDescent="0.35">
      <c r="A10" s="115"/>
      <c r="B10" s="115"/>
      <c r="C10" s="115"/>
      <c r="D10" s="71">
        <v>501968326</v>
      </c>
      <c r="E10" s="85" t="s">
        <v>49</v>
      </c>
      <c r="F10" s="27" t="s">
        <v>36</v>
      </c>
      <c r="G10" s="29">
        <v>115</v>
      </c>
      <c r="H10" s="30">
        <v>140</v>
      </c>
      <c r="I10" s="30">
        <v>140</v>
      </c>
      <c r="J10" s="33">
        <v>160</v>
      </c>
      <c r="K10" s="103"/>
      <c r="L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20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15"/>
      <c r="LP10"/>
      <c r="LQ10"/>
    </row>
    <row r="11" spans="1:329" ht="51" customHeight="1" thickBot="1" x14ac:dyDescent="0.35">
      <c r="A11" s="116"/>
      <c r="B11" s="116"/>
      <c r="C11" s="116"/>
      <c r="D11" s="71">
        <v>507025229</v>
      </c>
      <c r="E11" s="85" t="s">
        <v>50</v>
      </c>
      <c r="F11" s="27" t="s">
        <v>36</v>
      </c>
      <c r="G11" s="35">
        <v>250</v>
      </c>
      <c r="H11" s="32">
        <v>250</v>
      </c>
      <c r="I11" s="32">
        <v>250</v>
      </c>
      <c r="J11" s="59">
        <v>250</v>
      </c>
      <c r="K11" s="103"/>
      <c r="L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20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15"/>
      <c r="LP11"/>
      <c r="LQ11"/>
    </row>
    <row r="12" spans="1:329" ht="49.95" customHeight="1" thickBot="1" x14ac:dyDescent="0.35">
      <c r="A12" s="108" t="s">
        <v>33</v>
      </c>
      <c r="B12" s="108">
        <v>2</v>
      </c>
      <c r="C12" s="108" t="s">
        <v>51</v>
      </c>
      <c r="D12" s="73">
        <v>503195758</v>
      </c>
      <c r="E12" s="86" t="s">
        <v>41</v>
      </c>
      <c r="F12" s="34" t="s">
        <v>52</v>
      </c>
      <c r="G12" s="37">
        <v>35</v>
      </c>
      <c r="H12" s="36">
        <v>8</v>
      </c>
      <c r="I12" s="36">
        <v>8</v>
      </c>
      <c r="J12" s="61">
        <v>35</v>
      </c>
      <c r="K12" s="103"/>
      <c r="L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20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15"/>
      <c r="LP12"/>
      <c r="LQ12"/>
    </row>
    <row r="13" spans="1:329" ht="54.45" customHeight="1" thickBot="1" x14ac:dyDescent="0.35">
      <c r="A13" s="109"/>
      <c r="B13" s="109"/>
      <c r="C13" s="109"/>
      <c r="D13" s="73">
        <v>502446170</v>
      </c>
      <c r="E13" s="86" t="s">
        <v>35</v>
      </c>
      <c r="F13" s="34" t="s">
        <v>52</v>
      </c>
      <c r="G13" s="37">
        <v>28</v>
      </c>
      <c r="H13" s="36">
        <v>33</v>
      </c>
      <c r="I13" s="36">
        <v>22</v>
      </c>
      <c r="J13" s="61">
        <v>50</v>
      </c>
      <c r="K13" s="103"/>
      <c r="L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20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15"/>
      <c r="LP13"/>
      <c r="LQ13"/>
    </row>
    <row r="14" spans="1:329" ht="52.95" customHeight="1" thickBot="1" x14ac:dyDescent="0.35">
      <c r="A14" s="109"/>
      <c r="B14" s="109"/>
      <c r="C14" s="109"/>
      <c r="D14" s="73">
        <v>510098711</v>
      </c>
      <c r="E14" s="86" t="s">
        <v>42</v>
      </c>
      <c r="F14" s="34" t="s">
        <v>52</v>
      </c>
      <c r="G14" s="37">
        <v>53</v>
      </c>
      <c r="H14" s="36">
        <v>27</v>
      </c>
      <c r="I14" s="36">
        <v>27</v>
      </c>
      <c r="J14" s="61">
        <v>50</v>
      </c>
      <c r="K14" s="103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20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15"/>
      <c r="LP14"/>
      <c r="LQ14"/>
    </row>
    <row r="15" spans="1:329" ht="52.05" customHeight="1" thickBot="1" x14ac:dyDescent="0.35">
      <c r="A15" s="109"/>
      <c r="B15" s="109"/>
      <c r="C15" s="109"/>
      <c r="D15" s="73">
        <v>504105337</v>
      </c>
      <c r="E15" s="86" t="s">
        <v>43</v>
      </c>
      <c r="F15" s="34" t="s">
        <v>52</v>
      </c>
      <c r="G15" s="37">
        <v>31.99</v>
      </c>
      <c r="H15" s="36">
        <v>49.69</v>
      </c>
      <c r="I15" s="36">
        <v>31.99</v>
      </c>
      <c r="J15" s="61">
        <v>64.8</v>
      </c>
      <c r="K15" s="103"/>
      <c r="L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20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15"/>
      <c r="LP15"/>
      <c r="LQ15"/>
    </row>
    <row r="16" spans="1:329" ht="56.55" customHeight="1" thickBot="1" x14ac:dyDescent="0.35">
      <c r="A16" s="109"/>
      <c r="B16" s="109"/>
      <c r="C16" s="109"/>
      <c r="D16" s="73">
        <v>506204650</v>
      </c>
      <c r="E16" s="86" t="s">
        <v>44</v>
      </c>
      <c r="F16" s="34" t="s">
        <v>52</v>
      </c>
      <c r="G16" s="37">
        <v>45</v>
      </c>
      <c r="H16" s="36">
        <v>45</v>
      </c>
      <c r="I16" s="36">
        <v>45</v>
      </c>
      <c r="J16" s="61">
        <v>45</v>
      </c>
      <c r="K16" s="103"/>
      <c r="L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20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15"/>
      <c r="LP16"/>
      <c r="LQ16"/>
    </row>
    <row r="17" spans="1:329" ht="56.55" customHeight="1" thickBot="1" x14ac:dyDescent="0.35">
      <c r="A17" s="109"/>
      <c r="B17" s="109"/>
      <c r="C17" s="109"/>
      <c r="D17" s="74" t="s">
        <v>45</v>
      </c>
      <c r="E17" s="86" t="s">
        <v>46</v>
      </c>
      <c r="F17" s="34" t="s">
        <v>52</v>
      </c>
      <c r="G17" s="37">
        <v>49</v>
      </c>
      <c r="H17" s="36">
        <v>49</v>
      </c>
      <c r="I17" s="36">
        <v>49</v>
      </c>
      <c r="J17" s="61">
        <v>49</v>
      </c>
      <c r="K17" s="103"/>
      <c r="L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20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15"/>
      <c r="LP17"/>
      <c r="LQ17"/>
    </row>
    <row r="18" spans="1:329" ht="56.55" customHeight="1" thickBot="1" x14ac:dyDescent="0.35">
      <c r="A18" s="109"/>
      <c r="B18" s="109"/>
      <c r="C18" s="109"/>
      <c r="D18" s="73">
        <v>504615947</v>
      </c>
      <c r="E18" s="86" t="s">
        <v>47</v>
      </c>
      <c r="F18" s="34" t="s">
        <v>52</v>
      </c>
      <c r="G18" s="37">
        <v>62.5</v>
      </c>
      <c r="H18" s="36">
        <v>56.25</v>
      </c>
      <c r="I18" s="36">
        <v>43.75</v>
      </c>
      <c r="J18" s="61">
        <v>62.5</v>
      </c>
      <c r="K18" s="103"/>
      <c r="L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20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15"/>
      <c r="LP18"/>
      <c r="LQ18"/>
    </row>
    <row r="19" spans="1:329" ht="56.55" customHeight="1" thickBot="1" x14ac:dyDescent="0.35">
      <c r="A19" s="109"/>
      <c r="B19" s="109"/>
      <c r="C19" s="109"/>
      <c r="D19" s="73">
        <v>501903402</v>
      </c>
      <c r="E19" s="86" t="s">
        <v>48</v>
      </c>
      <c r="F19" s="34" t="s">
        <v>52</v>
      </c>
      <c r="G19" s="37">
        <v>95</v>
      </c>
      <c r="H19" s="36">
        <v>65</v>
      </c>
      <c r="I19" s="36">
        <v>95</v>
      </c>
      <c r="J19" s="61">
        <v>120</v>
      </c>
      <c r="K19" s="103"/>
      <c r="L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0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15"/>
      <c r="LP19"/>
      <c r="LQ19"/>
    </row>
    <row r="20" spans="1:329" ht="56.55" customHeight="1" thickBot="1" x14ac:dyDescent="0.35">
      <c r="A20" s="109"/>
      <c r="B20" s="109"/>
      <c r="C20" s="109"/>
      <c r="D20" s="73">
        <v>501968326</v>
      </c>
      <c r="E20" s="86" t="s">
        <v>49</v>
      </c>
      <c r="F20" s="34" t="s">
        <v>52</v>
      </c>
      <c r="G20" s="37">
        <v>115</v>
      </c>
      <c r="H20" s="36">
        <v>140</v>
      </c>
      <c r="I20" s="36">
        <v>140</v>
      </c>
      <c r="J20" s="61">
        <v>160</v>
      </c>
      <c r="K20" s="103"/>
      <c r="L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20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15"/>
      <c r="LP20"/>
      <c r="LQ20"/>
    </row>
    <row r="21" spans="1:329" ht="56.55" customHeight="1" thickBot="1" x14ac:dyDescent="0.35">
      <c r="A21" s="110"/>
      <c r="B21" s="110"/>
      <c r="C21" s="110"/>
      <c r="D21" s="73">
        <v>507025229</v>
      </c>
      <c r="E21" s="86" t="s">
        <v>50</v>
      </c>
      <c r="F21" s="34" t="s">
        <v>52</v>
      </c>
      <c r="G21" s="39">
        <v>250</v>
      </c>
      <c r="H21" s="40">
        <v>250</v>
      </c>
      <c r="I21" s="40">
        <v>250</v>
      </c>
      <c r="J21" s="62">
        <v>250</v>
      </c>
      <c r="K21" s="103"/>
      <c r="L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20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15"/>
      <c r="LP21"/>
      <c r="LQ21"/>
    </row>
    <row r="22" spans="1:329" ht="51.45" customHeight="1" thickBot="1" x14ac:dyDescent="0.35">
      <c r="A22" s="114" t="s">
        <v>33</v>
      </c>
      <c r="B22" s="114">
        <v>3</v>
      </c>
      <c r="C22" s="114" t="s">
        <v>53</v>
      </c>
      <c r="D22" s="71">
        <v>502446170</v>
      </c>
      <c r="E22" s="85" t="s">
        <v>35</v>
      </c>
      <c r="F22" s="31" t="s">
        <v>54</v>
      </c>
      <c r="G22" s="42">
        <v>25</v>
      </c>
      <c r="H22" s="28">
        <v>29</v>
      </c>
      <c r="I22" s="28">
        <v>19</v>
      </c>
      <c r="J22" s="63">
        <v>46</v>
      </c>
      <c r="K22" s="103"/>
      <c r="L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20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15"/>
      <c r="LP22"/>
      <c r="LQ22"/>
    </row>
    <row r="23" spans="1:329" ht="57.45" customHeight="1" thickBot="1" x14ac:dyDescent="0.35">
      <c r="A23" s="115"/>
      <c r="B23" s="115"/>
      <c r="C23" s="115"/>
      <c r="D23" s="71">
        <v>503195758</v>
      </c>
      <c r="E23" s="85" t="s">
        <v>41</v>
      </c>
      <c r="F23" s="31" t="s">
        <v>54</v>
      </c>
      <c r="G23" s="42">
        <v>35</v>
      </c>
      <c r="H23" s="28">
        <v>8</v>
      </c>
      <c r="I23" s="28">
        <v>8</v>
      </c>
      <c r="J23" s="63">
        <v>80</v>
      </c>
      <c r="K23" s="103"/>
      <c r="O23" s="22"/>
      <c r="LP23"/>
      <c r="LQ23"/>
    </row>
    <row r="24" spans="1:329" ht="60" customHeight="1" thickBot="1" x14ac:dyDescent="0.35">
      <c r="A24" s="115"/>
      <c r="B24" s="115"/>
      <c r="C24" s="115"/>
      <c r="D24" s="71">
        <v>510098711</v>
      </c>
      <c r="E24" s="85" t="s">
        <v>42</v>
      </c>
      <c r="F24" s="31" t="s">
        <v>54</v>
      </c>
      <c r="G24" s="42">
        <v>53</v>
      </c>
      <c r="H24" s="28">
        <v>27</v>
      </c>
      <c r="I24" s="28">
        <v>27</v>
      </c>
      <c r="J24" s="63">
        <v>50</v>
      </c>
      <c r="K24" s="103"/>
      <c r="O24" s="22"/>
      <c r="LP24"/>
      <c r="LQ24"/>
    </row>
    <row r="25" spans="1:329" ht="60" customHeight="1" thickBot="1" x14ac:dyDescent="0.35">
      <c r="A25" s="115"/>
      <c r="B25" s="115"/>
      <c r="C25" s="115"/>
      <c r="D25" s="72" t="s">
        <v>45</v>
      </c>
      <c r="E25" s="85" t="s">
        <v>46</v>
      </c>
      <c r="F25" s="31" t="s">
        <v>54</v>
      </c>
      <c r="G25" s="42">
        <v>42</v>
      </c>
      <c r="H25" s="28">
        <v>42</v>
      </c>
      <c r="I25" s="28">
        <v>42</v>
      </c>
      <c r="J25" s="63">
        <v>42</v>
      </c>
      <c r="K25" s="103"/>
      <c r="O25" s="22"/>
      <c r="LP25"/>
      <c r="LQ25"/>
    </row>
    <row r="26" spans="1:329" ht="60" customHeight="1" thickBot="1" x14ac:dyDescent="0.35">
      <c r="A26" s="115"/>
      <c r="B26" s="115"/>
      <c r="C26" s="115"/>
      <c r="D26" s="71">
        <v>504105337</v>
      </c>
      <c r="E26" s="85" t="s">
        <v>43</v>
      </c>
      <c r="F26" s="31" t="s">
        <v>54</v>
      </c>
      <c r="G26" s="42">
        <v>31.99</v>
      </c>
      <c r="H26" s="28">
        <v>49.69</v>
      </c>
      <c r="I26" s="28">
        <v>31.99</v>
      </c>
      <c r="J26" s="63">
        <v>64.8</v>
      </c>
      <c r="K26" s="103"/>
      <c r="O26" s="22"/>
      <c r="LP26"/>
      <c r="LQ26"/>
    </row>
    <row r="27" spans="1:329" ht="60" customHeight="1" thickBot="1" x14ac:dyDescent="0.35">
      <c r="A27" s="115"/>
      <c r="B27" s="115"/>
      <c r="C27" s="115"/>
      <c r="D27" s="71">
        <v>506204650</v>
      </c>
      <c r="E27" s="85" t="s">
        <v>44</v>
      </c>
      <c r="F27" s="31" t="s">
        <v>54</v>
      </c>
      <c r="G27" s="42">
        <v>45</v>
      </c>
      <c r="H27" s="28">
        <v>45</v>
      </c>
      <c r="I27" s="28">
        <v>45</v>
      </c>
      <c r="J27" s="63">
        <v>45</v>
      </c>
      <c r="K27" s="103"/>
      <c r="O27" s="22"/>
      <c r="LP27"/>
      <c r="LQ27"/>
    </row>
    <row r="28" spans="1:329" ht="60" customHeight="1" thickBot="1" x14ac:dyDescent="0.35">
      <c r="A28" s="115"/>
      <c r="B28" s="115"/>
      <c r="C28" s="115"/>
      <c r="D28" s="71">
        <v>504615947</v>
      </c>
      <c r="E28" s="85" t="s">
        <v>47</v>
      </c>
      <c r="F28" s="31" t="s">
        <v>54</v>
      </c>
      <c r="G28" s="42">
        <v>62.5</v>
      </c>
      <c r="H28" s="28">
        <v>56.25</v>
      </c>
      <c r="I28" s="28">
        <v>43.75</v>
      </c>
      <c r="J28" s="63">
        <v>62.5</v>
      </c>
      <c r="K28" s="103"/>
      <c r="O28" s="22"/>
      <c r="LP28"/>
      <c r="LQ28"/>
    </row>
    <row r="29" spans="1:329" ht="60" customHeight="1" thickBot="1" x14ac:dyDescent="0.35">
      <c r="A29" s="115"/>
      <c r="B29" s="115"/>
      <c r="C29" s="115"/>
      <c r="D29" s="71">
        <v>501903402</v>
      </c>
      <c r="E29" s="85" t="s">
        <v>48</v>
      </c>
      <c r="F29" s="31" t="s">
        <v>54</v>
      </c>
      <c r="G29" s="42">
        <v>75</v>
      </c>
      <c r="H29" s="28">
        <v>60</v>
      </c>
      <c r="I29" s="28">
        <v>75</v>
      </c>
      <c r="J29" s="63">
        <v>100</v>
      </c>
      <c r="K29" s="103"/>
      <c r="O29" s="22"/>
      <c r="LP29"/>
      <c r="LQ29"/>
    </row>
    <row r="30" spans="1:329" ht="60" customHeight="1" thickBot="1" x14ac:dyDescent="0.35">
      <c r="A30" s="115"/>
      <c r="B30" s="115"/>
      <c r="C30" s="115"/>
      <c r="D30" s="71">
        <v>501968326</v>
      </c>
      <c r="E30" s="85" t="s">
        <v>49</v>
      </c>
      <c r="F30" s="31" t="s">
        <v>54</v>
      </c>
      <c r="G30" s="42">
        <v>115</v>
      </c>
      <c r="H30" s="28">
        <v>140</v>
      </c>
      <c r="I30" s="28">
        <v>140</v>
      </c>
      <c r="J30" s="63">
        <v>160</v>
      </c>
      <c r="K30" s="103"/>
      <c r="O30" s="22"/>
      <c r="LP30"/>
      <c r="LQ30"/>
    </row>
    <row r="31" spans="1:329" ht="56.55" customHeight="1" thickBot="1" x14ac:dyDescent="0.35">
      <c r="A31" s="116"/>
      <c r="B31" s="116"/>
      <c r="C31" s="116"/>
      <c r="D31" s="71">
        <v>507025229</v>
      </c>
      <c r="E31" s="85" t="s">
        <v>50</v>
      </c>
      <c r="F31" s="31" t="s">
        <v>54</v>
      </c>
      <c r="G31" s="35">
        <v>250</v>
      </c>
      <c r="H31" s="32">
        <v>250</v>
      </c>
      <c r="I31" s="32">
        <v>250</v>
      </c>
      <c r="J31" s="59">
        <v>250</v>
      </c>
      <c r="K31" s="103"/>
      <c r="O31" s="22"/>
      <c r="LP31"/>
      <c r="LQ31"/>
    </row>
    <row r="32" spans="1:329" ht="55.95" customHeight="1" thickBot="1" x14ac:dyDescent="0.35">
      <c r="A32" s="108" t="s">
        <v>33</v>
      </c>
      <c r="B32" s="108">
        <v>4</v>
      </c>
      <c r="C32" s="108" t="s">
        <v>55</v>
      </c>
      <c r="D32" s="73">
        <v>502446170</v>
      </c>
      <c r="E32" s="86" t="s">
        <v>35</v>
      </c>
      <c r="F32" s="34" t="s">
        <v>56</v>
      </c>
      <c r="G32" s="37">
        <v>28</v>
      </c>
      <c r="H32" s="36">
        <v>33</v>
      </c>
      <c r="I32" s="36">
        <v>22</v>
      </c>
      <c r="J32" s="61">
        <v>50</v>
      </c>
      <c r="K32" s="103"/>
      <c r="O32" s="22"/>
      <c r="LP32"/>
      <c r="LQ32"/>
    </row>
    <row r="33" spans="1:329" ht="52.95" customHeight="1" thickBot="1" x14ac:dyDescent="0.35">
      <c r="A33" s="109"/>
      <c r="B33" s="109"/>
      <c r="C33" s="109"/>
      <c r="D33" s="73">
        <v>503195758</v>
      </c>
      <c r="E33" s="86" t="s">
        <v>41</v>
      </c>
      <c r="F33" s="34" t="s">
        <v>56</v>
      </c>
      <c r="G33" s="37">
        <v>35</v>
      </c>
      <c r="H33" s="36">
        <v>8</v>
      </c>
      <c r="I33" s="36">
        <v>8</v>
      </c>
      <c r="J33" s="61">
        <v>80</v>
      </c>
      <c r="K33" s="103"/>
      <c r="O33" s="22"/>
      <c r="LP33"/>
      <c r="LQ33"/>
    </row>
    <row r="34" spans="1:329" ht="55.05" customHeight="1" thickBot="1" x14ac:dyDescent="0.35">
      <c r="A34" s="109"/>
      <c r="B34" s="109"/>
      <c r="C34" s="109"/>
      <c r="D34" s="73">
        <v>510098711</v>
      </c>
      <c r="E34" s="86" t="s">
        <v>42</v>
      </c>
      <c r="F34" s="34" t="s">
        <v>56</v>
      </c>
      <c r="G34" s="37">
        <v>53</v>
      </c>
      <c r="H34" s="36">
        <v>27</v>
      </c>
      <c r="I34" s="36">
        <v>27</v>
      </c>
      <c r="J34" s="61">
        <v>50</v>
      </c>
      <c r="K34" s="103"/>
      <c r="O34" s="22"/>
      <c r="LP34"/>
      <c r="LQ34"/>
    </row>
    <row r="35" spans="1:329" ht="55.05" customHeight="1" thickBot="1" x14ac:dyDescent="0.35">
      <c r="A35" s="109"/>
      <c r="B35" s="109"/>
      <c r="C35" s="109"/>
      <c r="D35" s="73">
        <v>504105337</v>
      </c>
      <c r="E35" s="86" t="s">
        <v>43</v>
      </c>
      <c r="F35" s="34" t="s">
        <v>56</v>
      </c>
      <c r="G35" s="37">
        <v>31.99</v>
      </c>
      <c r="H35" s="36">
        <v>49.69</v>
      </c>
      <c r="I35" s="36">
        <v>31.99</v>
      </c>
      <c r="J35" s="61">
        <v>64.8</v>
      </c>
      <c r="K35" s="103"/>
      <c r="O35" s="22"/>
      <c r="LP35"/>
      <c r="LQ35"/>
    </row>
    <row r="36" spans="1:329" ht="51.45" customHeight="1" thickBot="1" x14ac:dyDescent="0.35">
      <c r="A36" s="109"/>
      <c r="B36" s="109"/>
      <c r="C36" s="109"/>
      <c r="D36" s="73">
        <v>506204650</v>
      </c>
      <c r="E36" s="86" t="s">
        <v>44</v>
      </c>
      <c r="F36" s="34" t="s">
        <v>56</v>
      </c>
      <c r="G36" s="37">
        <v>45</v>
      </c>
      <c r="H36" s="36">
        <v>45</v>
      </c>
      <c r="I36" s="36">
        <v>45</v>
      </c>
      <c r="J36" s="61">
        <v>49</v>
      </c>
      <c r="K36" s="103"/>
      <c r="O36" s="22"/>
      <c r="LP36"/>
      <c r="LQ36"/>
    </row>
    <row r="37" spans="1:329" ht="51.45" customHeight="1" thickBot="1" x14ac:dyDescent="0.35">
      <c r="A37" s="109"/>
      <c r="B37" s="109"/>
      <c r="C37" s="109"/>
      <c r="D37" s="74" t="s">
        <v>45</v>
      </c>
      <c r="E37" s="86" t="s">
        <v>46</v>
      </c>
      <c r="F37" s="34" t="s">
        <v>56</v>
      </c>
      <c r="G37" s="37">
        <v>49</v>
      </c>
      <c r="H37" s="36">
        <v>49</v>
      </c>
      <c r="I37" s="36">
        <v>49</v>
      </c>
      <c r="J37" s="61">
        <v>49</v>
      </c>
      <c r="K37" s="103"/>
      <c r="O37" s="22"/>
      <c r="LP37"/>
      <c r="LQ37"/>
    </row>
    <row r="38" spans="1:329" ht="51.45" customHeight="1" thickBot="1" x14ac:dyDescent="0.35">
      <c r="A38" s="109"/>
      <c r="B38" s="109"/>
      <c r="C38" s="109"/>
      <c r="D38" s="73">
        <v>504615947</v>
      </c>
      <c r="E38" s="86" t="s">
        <v>47</v>
      </c>
      <c r="F38" s="34" t="s">
        <v>56</v>
      </c>
      <c r="G38" s="37">
        <v>62.5</v>
      </c>
      <c r="H38" s="36">
        <v>56.25</v>
      </c>
      <c r="I38" s="36">
        <v>43.75</v>
      </c>
      <c r="J38" s="61">
        <v>62.5</v>
      </c>
      <c r="K38" s="103"/>
      <c r="O38" s="22"/>
      <c r="LP38"/>
      <c r="LQ38"/>
    </row>
    <row r="39" spans="1:329" ht="51.45" customHeight="1" thickBot="1" x14ac:dyDescent="0.35">
      <c r="A39" s="109"/>
      <c r="B39" s="109"/>
      <c r="C39" s="109"/>
      <c r="D39" s="73">
        <v>501903402</v>
      </c>
      <c r="E39" s="86" t="s">
        <v>48</v>
      </c>
      <c r="F39" s="34" t="s">
        <v>56</v>
      </c>
      <c r="G39" s="37">
        <v>90</v>
      </c>
      <c r="H39" s="36">
        <v>65</v>
      </c>
      <c r="I39" s="36">
        <v>90</v>
      </c>
      <c r="J39" s="61">
        <v>115</v>
      </c>
      <c r="K39" s="103"/>
      <c r="O39" s="22"/>
      <c r="LP39"/>
      <c r="LQ39"/>
    </row>
    <row r="40" spans="1:329" ht="51.45" customHeight="1" thickBot="1" x14ac:dyDescent="0.35">
      <c r="A40" s="109"/>
      <c r="B40" s="109"/>
      <c r="C40" s="109"/>
      <c r="D40" s="73">
        <v>501968326</v>
      </c>
      <c r="E40" s="86" t="s">
        <v>49</v>
      </c>
      <c r="F40" s="34" t="s">
        <v>56</v>
      </c>
      <c r="G40" s="37">
        <v>115</v>
      </c>
      <c r="H40" s="36">
        <v>140</v>
      </c>
      <c r="I40" s="36">
        <v>140</v>
      </c>
      <c r="J40" s="61">
        <v>160</v>
      </c>
      <c r="K40" s="103"/>
      <c r="O40" s="22"/>
      <c r="LP40"/>
      <c r="LQ40"/>
    </row>
    <row r="41" spans="1:329" ht="51.45" customHeight="1" thickBot="1" x14ac:dyDescent="0.35">
      <c r="A41" s="110"/>
      <c r="B41" s="110"/>
      <c r="C41" s="110"/>
      <c r="D41" s="73">
        <v>507025229</v>
      </c>
      <c r="E41" s="86" t="s">
        <v>50</v>
      </c>
      <c r="F41" s="34" t="s">
        <v>56</v>
      </c>
      <c r="G41" s="39">
        <v>250</v>
      </c>
      <c r="H41" s="40">
        <v>250</v>
      </c>
      <c r="I41" s="40">
        <v>250</v>
      </c>
      <c r="J41" s="62">
        <v>250</v>
      </c>
      <c r="K41" s="103"/>
      <c r="O41" s="22"/>
      <c r="LP41"/>
      <c r="LQ41"/>
    </row>
    <row r="42" spans="1:329" ht="57" customHeight="1" thickBot="1" x14ac:dyDescent="0.35">
      <c r="A42" s="114" t="s">
        <v>33</v>
      </c>
      <c r="B42" s="114">
        <v>5</v>
      </c>
      <c r="C42" s="114" t="s">
        <v>57</v>
      </c>
      <c r="D42" s="71">
        <v>510098711</v>
      </c>
      <c r="E42" s="85" t="s">
        <v>42</v>
      </c>
      <c r="F42" s="31" t="s">
        <v>58</v>
      </c>
      <c r="G42" s="42">
        <v>53</v>
      </c>
      <c r="H42" s="28">
        <v>27</v>
      </c>
      <c r="I42" s="28">
        <v>27</v>
      </c>
      <c r="J42" s="63">
        <v>50</v>
      </c>
      <c r="K42" s="103"/>
      <c r="O42" s="22"/>
      <c r="LP42"/>
      <c r="LQ42"/>
    </row>
    <row r="43" spans="1:329" ht="51.45" customHeight="1" thickBot="1" x14ac:dyDescent="0.35">
      <c r="A43" s="115"/>
      <c r="B43" s="115"/>
      <c r="C43" s="115"/>
      <c r="D43" s="71">
        <v>504105337</v>
      </c>
      <c r="E43" s="85" t="s">
        <v>43</v>
      </c>
      <c r="F43" s="31" t="s">
        <v>58</v>
      </c>
      <c r="G43" s="42">
        <v>31.99</v>
      </c>
      <c r="H43" s="28">
        <v>49.69</v>
      </c>
      <c r="I43" s="28">
        <v>31.99</v>
      </c>
      <c r="J43" s="63">
        <v>64.8</v>
      </c>
      <c r="K43" s="103"/>
      <c r="O43" s="22"/>
      <c r="LP43"/>
      <c r="LQ43"/>
    </row>
    <row r="44" spans="1:329" ht="51.45" customHeight="1" thickBot="1" x14ac:dyDescent="0.35">
      <c r="A44" s="115"/>
      <c r="B44" s="115"/>
      <c r="C44" s="115"/>
      <c r="D44" s="71">
        <v>506204650</v>
      </c>
      <c r="E44" s="85" t="s">
        <v>44</v>
      </c>
      <c r="F44" s="31" t="s">
        <v>58</v>
      </c>
      <c r="G44" s="42">
        <v>45</v>
      </c>
      <c r="H44" s="28">
        <v>45</v>
      </c>
      <c r="I44" s="28">
        <v>45</v>
      </c>
      <c r="J44" s="63">
        <v>49</v>
      </c>
      <c r="K44" s="103"/>
      <c r="O44" s="22"/>
      <c r="LP44"/>
      <c r="LQ44"/>
    </row>
    <row r="45" spans="1:329" ht="57.45" customHeight="1" thickBot="1" x14ac:dyDescent="0.35">
      <c r="A45" s="115"/>
      <c r="B45" s="115"/>
      <c r="C45" s="115"/>
      <c r="D45" s="72" t="s">
        <v>45</v>
      </c>
      <c r="E45" s="85" t="s">
        <v>46</v>
      </c>
      <c r="F45" s="31" t="s">
        <v>58</v>
      </c>
      <c r="G45" s="42">
        <v>59</v>
      </c>
      <c r="H45" s="28">
        <v>59</v>
      </c>
      <c r="I45" s="28">
        <v>59</v>
      </c>
      <c r="J45" s="63">
        <v>59</v>
      </c>
      <c r="K45" s="103"/>
      <c r="O45" s="22"/>
      <c r="LP45"/>
      <c r="LQ45"/>
    </row>
    <row r="46" spans="1:329" ht="48" customHeight="1" thickBot="1" x14ac:dyDescent="0.35">
      <c r="A46" s="115"/>
      <c r="B46" s="115"/>
      <c r="C46" s="115"/>
      <c r="D46" s="71">
        <v>504615947</v>
      </c>
      <c r="E46" s="85" t="s">
        <v>47</v>
      </c>
      <c r="F46" s="31" t="s">
        <v>58</v>
      </c>
      <c r="G46" s="42">
        <v>68.75</v>
      </c>
      <c r="H46" s="28">
        <v>61.88</v>
      </c>
      <c r="I46" s="28">
        <v>48.13</v>
      </c>
      <c r="J46" s="63">
        <v>68.75</v>
      </c>
      <c r="K46" s="103"/>
      <c r="O46" s="22"/>
      <c r="LP46"/>
      <c r="LQ46"/>
    </row>
    <row r="47" spans="1:329" ht="52.5" customHeight="1" thickBot="1" x14ac:dyDescent="0.35">
      <c r="A47" s="115"/>
      <c r="B47" s="115"/>
      <c r="C47" s="115"/>
      <c r="D47" s="71">
        <v>501903402</v>
      </c>
      <c r="E47" s="85" t="s">
        <v>48</v>
      </c>
      <c r="F47" s="31" t="s">
        <v>58</v>
      </c>
      <c r="G47" s="42">
        <v>135</v>
      </c>
      <c r="H47" s="28">
        <v>95</v>
      </c>
      <c r="I47" s="28">
        <v>135</v>
      </c>
      <c r="J47" s="63">
        <v>155</v>
      </c>
      <c r="K47" s="103"/>
      <c r="O47" s="22"/>
      <c r="LP47"/>
      <c r="LQ47"/>
    </row>
    <row r="48" spans="1:329" ht="47.55" customHeight="1" thickBot="1" x14ac:dyDescent="0.35">
      <c r="A48" s="116"/>
      <c r="B48" s="116"/>
      <c r="C48" s="116"/>
      <c r="D48" s="71">
        <v>507025229</v>
      </c>
      <c r="E48" s="85" t="s">
        <v>50</v>
      </c>
      <c r="F48" s="31" t="s">
        <v>58</v>
      </c>
      <c r="G48" s="35">
        <v>250</v>
      </c>
      <c r="H48" s="32">
        <v>250</v>
      </c>
      <c r="I48" s="32">
        <v>250</v>
      </c>
      <c r="J48" s="59">
        <v>250</v>
      </c>
      <c r="K48" s="103"/>
      <c r="O48" s="22"/>
      <c r="LP48"/>
      <c r="LQ48"/>
    </row>
    <row r="49" spans="1:329" ht="47.4" customHeight="1" thickBot="1" x14ac:dyDescent="0.35">
      <c r="A49" s="108" t="s">
        <v>33</v>
      </c>
      <c r="B49" s="108">
        <v>6</v>
      </c>
      <c r="C49" s="108" t="s">
        <v>60</v>
      </c>
      <c r="D49" s="73">
        <v>510098711</v>
      </c>
      <c r="E49" s="86" t="s">
        <v>42</v>
      </c>
      <c r="F49" s="34" t="s">
        <v>59</v>
      </c>
      <c r="G49" s="37">
        <v>53</v>
      </c>
      <c r="H49" s="36">
        <v>27</v>
      </c>
      <c r="I49" s="36">
        <v>27</v>
      </c>
      <c r="J49" s="61">
        <v>50</v>
      </c>
      <c r="K49" s="103"/>
      <c r="O49" s="22"/>
      <c r="LP49"/>
      <c r="LQ49"/>
    </row>
    <row r="50" spans="1:329" ht="47.4" customHeight="1" thickBot="1" x14ac:dyDescent="0.35">
      <c r="A50" s="109"/>
      <c r="B50" s="109"/>
      <c r="C50" s="109"/>
      <c r="D50" s="73">
        <v>504105337</v>
      </c>
      <c r="E50" s="86" t="s">
        <v>43</v>
      </c>
      <c r="F50" s="34" t="s">
        <v>59</v>
      </c>
      <c r="G50" s="37">
        <v>31.99</v>
      </c>
      <c r="H50" s="36">
        <v>49.69</v>
      </c>
      <c r="I50" s="36">
        <v>31.99</v>
      </c>
      <c r="J50" s="61">
        <v>64.8</v>
      </c>
      <c r="K50" s="103"/>
      <c r="O50" s="22"/>
      <c r="LP50"/>
      <c r="LQ50"/>
    </row>
    <row r="51" spans="1:329" ht="47.4" customHeight="1" thickBot="1" x14ac:dyDescent="0.35">
      <c r="A51" s="109"/>
      <c r="B51" s="109"/>
      <c r="C51" s="109"/>
      <c r="D51" s="73">
        <v>506204650</v>
      </c>
      <c r="E51" s="86" t="s">
        <v>44</v>
      </c>
      <c r="F51" s="34" t="s">
        <v>59</v>
      </c>
      <c r="G51" s="37">
        <v>45</v>
      </c>
      <c r="H51" s="36">
        <v>45</v>
      </c>
      <c r="I51" s="36">
        <v>45</v>
      </c>
      <c r="J51" s="61">
        <v>49</v>
      </c>
      <c r="K51" s="103"/>
      <c r="O51" s="22"/>
      <c r="LP51"/>
      <c r="LQ51"/>
    </row>
    <row r="52" spans="1:329" ht="47.4" customHeight="1" thickBot="1" x14ac:dyDescent="0.35">
      <c r="A52" s="109"/>
      <c r="B52" s="109"/>
      <c r="C52" s="109"/>
      <c r="D52" s="74" t="s">
        <v>45</v>
      </c>
      <c r="E52" s="86" t="s">
        <v>46</v>
      </c>
      <c r="F52" s="34" t="s">
        <v>59</v>
      </c>
      <c r="G52" s="37">
        <v>59</v>
      </c>
      <c r="H52" s="36">
        <v>59</v>
      </c>
      <c r="I52" s="36">
        <v>59</v>
      </c>
      <c r="J52" s="61">
        <v>59</v>
      </c>
      <c r="K52" s="103"/>
      <c r="O52" s="22"/>
      <c r="LP52"/>
      <c r="LQ52"/>
    </row>
    <row r="53" spans="1:329" ht="47.4" customHeight="1" thickBot="1" x14ac:dyDescent="0.35">
      <c r="A53" s="109"/>
      <c r="B53" s="109"/>
      <c r="C53" s="109"/>
      <c r="D53" s="73">
        <v>504615947</v>
      </c>
      <c r="E53" s="86" t="s">
        <v>47</v>
      </c>
      <c r="F53" s="34" t="s">
        <v>59</v>
      </c>
      <c r="G53" s="37">
        <v>68.75</v>
      </c>
      <c r="H53" s="36">
        <v>61.88</v>
      </c>
      <c r="I53" s="36">
        <v>48.13</v>
      </c>
      <c r="J53" s="61">
        <v>68.75</v>
      </c>
      <c r="K53" s="103"/>
      <c r="O53" s="22"/>
      <c r="LP53"/>
      <c r="LQ53"/>
    </row>
    <row r="54" spans="1:329" ht="47.4" customHeight="1" thickBot="1" x14ac:dyDescent="0.35">
      <c r="A54" s="109"/>
      <c r="B54" s="109"/>
      <c r="C54" s="109"/>
      <c r="D54" s="73">
        <v>501903402</v>
      </c>
      <c r="E54" s="86" t="s">
        <v>48</v>
      </c>
      <c r="F54" s="34" t="s">
        <v>59</v>
      </c>
      <c r="G54" s="37">
        <v>135</v>
      </c>
      <c r="H54" s="36">
        <v>95</v>
      </c>
      <c r="I54" s="36">
        <v>135</v>
      </c>
      <c r="J54" s="61">
        <v>155</v>
      </c>
      <c r="K54" s="103"/>
      <c r="O54" s="22"/>
      <c r="LP54"/>
      <c r="LQ54"/>
    </row>
    <row r="55" spans="1:329" ht="47.4" customHeight="1" thickBot="1" x14ac:dyDescent="0.35">
      <c r="A55" s="110"/>
      <c r="B55" s="110"/>
      <c r="C55" s="110"/>
      <c r="D55" s="73">
        <v>507025229</v>
      </c>
      <c r="E55" s="86" t="s">
        <v>50</v>
      </c>
      <c r="F55" s="34" t="s">
        <v>59</v>
      </c>
      <c r="G55" s="39">
        <v>250</v>
      </c>
      <c r="H55" s="40">
        <v>250</v>
      </c>
      <c r="I55" s="40">
        <v>250</v>
      </c>
      <c r="J55" s="62">
        <v>250</v>
      </c>
      <c r="K55" s="103"/>
      <c r="O55" s="22"/>
      <c r="LP55"/>
      <c r="LQ55"/>
    </row>
    <row r="56" spans="1:329" ht="48" customHeight="1" thickBot="1" x14ac:dyDescent="0.35">
      <c r="A56" s="114" t="s">
        <v>33</v>
      </c>
      <c r="B56" s="114">
        <v>7</v>
      </c>
      <c r="C56" s="114" t="s">
        <v>61</v>
      </c>
      <c r="D56" s="71">
        <v>502446170</v>
      </c>
      <c r="E56" s="85" t="s">
        <v>35</v>
      </c>
      <c r="F56" s="31" t="s">
        <v>62</v>
      </c>
      <c r="G56" s="42">
        <v>27</v>
      </c>
      <c r="H56" s="28">
        <v>32</v>
      </c>
      <c r="I56" s="28">
        <v>21</v>
      </c>
      <c r="J56" s="63">
        <v>49</v>
      </c>
      <c r="K56" s="103"/>
      <c r="O56" s="22"/>
      <c r="LP56"/>
      <c r="LQ56"/>
    </row>
    <row r="57" spans="1:329" ht="48" customHeight="1" thickBot="1" x14ac:dyDescent="0.35">
      <c r="A57" s="115"/>
      <c r="B57" s="115"/>
      <c r="C57" s="115"/>
      <c r="D57" s="71">
        <v>503195758</v>
      </c>
      <c r="E57" s="85" t="s">
        <v>41</v>
      </c>
      <c r="F57" s="31" t="s">
        <v>62</v>
      </c>
      <c r="G57" s="42">
        <v>35</v>
      </c>
      <c r="H57" s="28">
        <v>8</v>
      </c>
      <c r="I57" s="28">
        <v>8</v>
      </c>
      <c r="J57" s="63">
        <v>80</v>
      </c>
      <c r="K57" s="103"/>
      <c r="O57" s="22"/>
      <c r="LP57"/>
      <c r="LQ57"/>
    </row>
    <row r="58" spans="1:329" ht="48" customHeight="1" thickBot="1" x14ac:dyDescent="0.35">
      <c r="A58" s="115"/>
      <c r="B58" s="115"/>
      <c r="C58" s="115"/>
      <c r="D58" s="71">
        <v>510098711</v>
      </c>
      <c r="E58" s="85" t="s">
        <v>42</v>
      </c>
      <c r="F58" s="31" t="s">
        <v>62</v>
      </c>
      <c r="G58" s="42">
        <v>53</v>
      </c>
      <c r="H58" s="28">
        <v>27</v>
      </c>
      <c r="I58" s="28">
        <v>27</v>
      </c>
      <c r="J58" s="63">
        <v>50</v>
      </c>
      <c r="K58" s="103"/>
      <c r="O58" s="22"/>
      <c r="LP58"/>
      <c r="LQ58"/>
    </row>
    <row r="59" spans="1:329" ht="48" customHeight="1" thickBot="1" x14ac:dyDescent="0.35">
      <c r="A59" s="115"/>
      <c r="B59" s="115"/>
      <c r="C59" s="115"/>
      <c r="D59" s="71">
        <v>504105337</v>
      </c>
      <c r="E59" s="85" t="s">
        <v>43</v>
      </c>
      <c r="F59" s="31" t="s">
        <v>62</v>
      </c>
      <c r="G59" s="42">
        <v>31.99</v>
      </c>
      <c r="H59" s="28">
        <v>49.69</v>
      </c>
      <c r="I59" s="28">
        <v>31.99</v>
      </c>
      <c r="J59" s="63">
        <v>64.8</v>
      </c>
      <c r="K59" s="103"/>
      <c r="O59" s="22"/>
      <c r="LP59"/>
      <c r="LQ59"/>
    </row>
    <row r="60" spans="1:329" ht="48" customHeight="1" thickBot="1" x14ac:dyDescent="0.35">
      <c r="A60" s="115"/>
      <c r="B60" s="115"/>
      <c r="C60" s="115"/>
      <c r="D60" s="71">
        <v>506204650</v>
      </c>
      <c r="E60" s="85" t="s">
        <v>44</v>
      </c>
      <c r="F60" s="31" t="s">
        <v>62</v>
      </c>
      <c r="G60" s="42">
        <v>45</v>
      </c>
      <c r="H60" s="28">
        <v>45</v>
      </c>
      <c r="I60" s="28">
        <v>45</v>
      </c>
      <c r="J60" s="63">
        <v>49</v>
      </c>
      <c r="K60" s="103"/>
      <c r="O60" s="22"/>
      <c r="LP60"/>
      <c r="LQ60"/>
    </row>
    <row r="61" spans="1:329" ht="48" customHeight="1" thickBot="1" x14ac:dyDescent="0.35">
      <c r="A61" s="115"/>
      <c r="B61" s="115"/>
      <c r="C61" s="115"/>
      <c r="D61" s="72" t="s">
        <v>45</v>
      </c>
      <c r="E61" s="85" t="s">
        <v>46</v>
      </c>
      <c r="F61" s="31" t="s">
        <v>62</v>
      </c>
      <c r="G61" s="42">
        <v>49</v>
      </c>
      <c r="H61" s="28">
        <v>49</v>
      </c>
      <c r="I61" s="28">
        <v>49</v>
      </c>
      <c r="J61" s="63">
        <v>49</v>
      </c>
      <c r="K61" s="103"/>
      <c r="O61" s="22"/>
      <c r="LP61"/>
      <c r="LQ61"/>
    </row>
    <row r="62" spans="1:329" ht="48" customHeight="1" thickBot="1" x14ac:dyDescent="0.35">
      <c r="A62" s="115"/>
      <c r="B62" s="115"/>
      <c r="C62" s="115"/>
      <c r="D62" s="71">
        <v>504615947</v>
      </c>
      <c r="E62" s="85" t="s">
        <v>47</v>
      </c>
      <c r="F62" s="31" t="s">
        <v>62</v>
      </c>
      <c r="G62" s="42">
        <v>68.75</v>
      </c>
      <c r="H62" s="28">
        <v>61.88</v>
      </c>
      <c r="I62" s="28">
        <v>48.13</v>
      </c>
      <c r="J62" s="63">
        <v>68.75</v>
      </c>
      <c r="K62" s="103"/>
      <c r="O62" s="22"/>
      <c r="LP62"/>
      <c r="LQ62"/>
    </row>
    <row r="63" spans="1:329" ht="48" customHeight="1" thickBot="1" x14ac:dyDescent="0.35">
      <c r="A63" s="115"/>
      <c r="B63" s="115"/>
      <c r="C63" s="115"/>
      <c r="D63" s="71">
        <v>501903402</v>
      </c>
      <c r="E63" s="85" t="s">
        <v>48</v>
      </c>
      <c r="F63" s="31" t="s">
        <v>62</v>
      </c>
      <c r="G63" s="42">
        <v>95</v>
      </c>
      <c r="H63" s="28">
        <v>65</v>
      </c>
      <c r="I63" s="28">
        <v>95</v>
      </c>
      <c r="J63" s="63">
        <v>120</v>
      </c>
      <c r="K63" s="103"/>
      <c r="O63" s="22"/>
      <c r="LP63"/>
      <c r="LQ63"/>
    </row>
    <row r="64" spans="1:329" ht="48" customHeight="1" thickBot="1" x14ac:dyDescent="0.35">
      <c r="A64" s="115"/>
      <c r="B64" s="115"/>
      <c r="C64" s="115"/>
      <c r="D64" s="71">
        <v>501968326</v>
      </c>
      <c r="E64" s="85" t="s">
        <v>49</v>
      </c>
      <c r="F64" s="31" t="s">
        <v>62</v>
      </c>
      <c r="G64" s="42">
        <v>130</v>
      </c>
      <c r="H64" s="28">
        <v>160</v>
      </c>
      <c r="I64" s="28">
        <v>160</v>
      </c>
      <c r="J64" s="63">
        <v>180</v>
      </c>
      <c r="K64" s="103"/>
      <c r="O64" s="22"/>
      <c r="LP64"/>
      <c r="LQ64"/>
    </row>
    <row r="65" spans="1:329" ht="48" customHeight="1" thickBot="1" x14ac:dyDescent="0.35">
      <c r="A65" s="116"/>
      <c r="B65" s="116"/>
      <c r="C65" s="116"/>
      <c r="D65" s="71">
        <v>507025229</v>
      </c>
      <c r="E65" s="85" t="s">
        <v>50</v>
      </c>
      <c r="F65" s="31" t="s">
        <v>62</v>
      </c>
      <c r="G65" s="35">
        <v>250</v>
      </c>
      <c r="H65" s="32">
        <v>250</v>
      </c>
      <c r="I65" s="32">
        <v>250</v>
      </c>
      <c r="J65" s="59">
        <v>250</v>
      </c>
      <c r="K65" s="103"/>
      <c r="O65" s="22"/>
      <c r="LP65"/>
      <c r="LQ65"/>
    </row>
    <row r="66" spans="1:329" ht="15" customHeight="1" thickBot="1" x14ac:dyDescent="0.35">
      <c r="A66" s="69"/>
      <c r="B66" s="66"/>
      <c r="C66" s="66"/>
      <c r="D66" s="75"/>
      <c r="E66" s="87"/>
      <c r="F66" s="66"/>
      <c r="G66" s="67"/>
      <c r="H66" s="67"/>
      <c r="I66" s="67"/>
      <c r="J66" s="68"/>
      <c r="K66" s="103"/>
      <c r="O66" s="22"/>
      <c r="LP66"/>
      <c r="LQ66"/>
    </row>
    <row r="67" spans="1:329" ht="48" customHeight="1" thickBot="1" x14ac:dyDescent="0.35">
      <c r="A67" s="64" t="s">
        <v>32</v>
      </c>
      <c r="B67" s="23" t="s">
        <v>26</v>
      </c>
      <c r="C67" s="23" t="s">
        <v>27</v>
      </c>
      <c r="D67" s="23" t="s">
        <v>28</v>
      </c>
      <c r="E67" s="84" t="s">
        <v>29</v>
      </c>
      <c r="F67" s="23" t="s">
        <v>30</v>
      </c>
      <c r="G67" s="23" t="s">
        <v>66</v>
      </c>
      <c r="H67" s="23" t="s">
        <v>67</v>
      </c>
      <c r="I67" s="23" t="s">
        <v>68</v>
      </c>
      <c r="J67" s="70"/>
      <c r="K67" s="103"/>
      <c r="O67" s="22"/>
      <c r="LP67"/>
      <c r="LQ67"/>
    </row>
    <row r="68" spans="1:329" ht="48" customHeight="1" thickBot="1" x14ac:dyDescent="0.35">
      <c r="A68" s="108" t="s">
        <v>33</v>
      </c>
      <c r="B68" s="108">
        <v>8</v>
      </c>
      <c r="C68" s="108" t="s">
        <v>70</v>
      </c>
      <c r="D68" s="76">
        <v>502446170</v>
      </c>
      <c r="E68" s="88" t="s">
        <v>35</v>
      </c>
      <c r="F68" s="97" t="s">
        <v>63</v>
      </c>
      <c r="G68" s="37">
        <v>47</v>
      </c>
      <c r="H68" s="36">
        <v>25</v>
      </c>
      <c r="I68" s="38">
        <v>20</v>
      </c>
      <c r="J68" s="70"/>
      <c r="K68" s="103"/>
      <c r="O68" s="22"/>
      <c r="LP68"/>
      <c r="LQ68"/>
    </row>
    <row r="69" spans="1:329" ht="48" customHeight="1" thickBot="1" x14ac:dyDescent="0.35">
      <c r="A69" s="109"/>
      <c r="B69" s="109"/>
      <c r="C69" s="109"/>
      <c r="D69" s="77">
        <v>504193279</v>
      </c>
      <c r="E69" s="89" t="s">
        <v>64</v>
      </c>
      <c r="F69" s="60" t="s">
        <v>63</v>
      </c>
      <c r="G69" s="37">
        <v>48</v>
      </c>
      <c r="H69" s="36">
        <v>38</v>
      </c>
      <c r="I69" s="38">
        <v>30</v>
      </c>
      <c r="J69" s="70"/>
      <c r="K69" s="103"/>
      <c r="O69" s="22"/>
      <c r="LP69"/>
      <c r="LQ69"/>
    </row>
    <row r="70" spans="1:329" ht="48" customHeight="1" thickBot="1" x14ac:dyDescent="0.35">
      <c r="A70" s="109"/>
      <c r="B70" s="109"/>
      <c r="C70" s="109"/>
      <c r="D70" s="73">
        <v>506204650</v>
      </c>
      <c r="E70" s="86" t="s">
        <v>44</v>
      </c>
      <c r="F70" s="60" t="s">
        <v>63</v>
      </c>
      <c r="G70" s="37">
        <v>49</v>
      </c>
      <c r="H70" s="36">
        <v>45</v>
      </c>
      <c r="I70" s="38">
        <v>35</v>
      </c>
      <c r="J70" s="70"/>
      <c r="K70" s="103"/>
      <c r="O70" s="22"/>
      <c r="LP70"/>
      <c r="LQ70"/>
    </row>
    <row r="71" spans="1:329" ht="48" customHeight="1" thickBot="1" x14ac:dyDescent="0.35">
      <c r="A71" s="109"/>
      <c r="B71" s="109"/>
      <c r="C71" s="109"/>
      <c r="D71" s="73">
        <v>510098711</v>
      </c>
      <c r="E71" s="86" t="s">
        <v>42</v>
      </c>
      <c r="F71" s="60" t="s">
        <v>63</v>
      </c>
      <c r="G71" s="37">
        <v>50</v>
      </c>
      <c r="H71" s="36">
        <v>50</v>
      </c>
      <c r="I71" s="38">
        <v>39</v>
      </c>
      <c r="J71" s="70"/>
      <c r="K71" s="103"/>
      <c r="O71" s="22"/>
      <c r="LP71"/>
      <c r="LQ71"/>
    </row>
    <row r="72" spans="1:329" ht="48" customHeight="1" thickBot="1" x14ac:dyDescent="0.35">
      <c r="A72" s="109"/>
      <c r="B72" s="109"/>
      <c r="C72" s="109"/>
      <c r="D72" s="73">
        <v>504105337</v>
      </c>
      <c r="E72" s="86" t="s">
        <v>43</v>
      </c>
      <c r="F72" s="60" t="s">
        <v>63</v>
      </c>
      <c r="G72" s="37">
        <v>64.8</v>
      </c>
      <c r="H72" s="36">
        <v>49.69</v>
      </c>
      <c r="I72" s="38">
        <v>31.99</v>
      </c>
      <c r="J72" s="70"/>
      <c r="K72" s="103"/>
      <c r="O72" s="22"/>
      <c r="LP72"/>
      <c r="LQ72"/>
    </row>
    <row r="73" spans="1:329" ht="48" customHeight="1" thickBot="1" x14ac:dyDescent="0.35">
      <c r="A73" s="109"/>
      <c r="B73" s="109"/>
      <c r="C73" s="109"/>
      <c r="D73" s="73">
        <v>504615947</v>
      </c>
      <c r="E73" s="86" t="s">
        <v>47</v>
      </c>
      <c r="F73" s="60" t="s">
        <v>63</v>
      </c>
      <c r="G73" s="37">
        <v>60</v>
      </c>
      <c r="H73" s="36">
        <v>53.75</v>
      </c>
      <c r="I73" s="38">
        <v>50</v>
      </c>
      <c r="J73" s="70"/>
      <c r="K73" s="103"/>
      <c r="O73" s="22"/>
      <c r="LP73"/>
      <c r="LQ73"/>
    </row>
    <row r="74" spans="1:329" ht="48" customHeight="1" thickBot="1" x14ac:dyDescent="0.35">
      <c r="A74" s="109"/>
      <c r="B74" s="109"/>
      <c r="C74" s="109"/>
      <c r="D74" s="73">
        <v>503195758</v>
      </c>
      <c r="E74" s="86" t="s">
        <v>41</v>
      </c>
      <c r="F74" s="60" t="s">
        <v>63</v>
      </c>
      <c r="G74" s="37">
        <v>80</v>
      </c>
      <c r="H74" s="36">
        <v>60</v>
      </c>
      <c r="I74" s="38">
        <v>35</v>
      </c>
      <c r="J74" s="70"/>
      <c r="K74" s="103"/>
      <c r="O74" s="22"/>
      <c r="LP74"/>
      <c r="LQ74"/>
    </row>
    <row r="75" spans="1:329" ht="48" customHeight="1" thickBot="1" x14ac:dyDescent="0.35">
      <c r="A75" s="109"/>
      <c r="B75" s="109"/>
      <c r="C75" s="109"/>
      <c r="D75" s="25">
        <v>500417660</v>
      </c>
      <c r="E75" s="86" t="s">
        <v>65</v>
      </c>
      <c r="F75" s="60" t="s">
        <v>63</v>
      </c>
      <c r="G75" s="37">
        <v>130</v>
      </c>
      <c r="H75" s="36">
        <v>80</v>
      </c>
      <c r="I75" s="38">
        <v>55</v>
      </c>
      <c r="J75" s="70"/>
      <c r="K75" s="103"/>
      <c r="O75" s="22"/>
      <c r="LP75"/>
      <c r="LQ75"/>
    </row>
    <row r="76" spans="1:329" ht="48" customHeight="1" thickBot="1" x14ac:dyDescent="0.35">
      <c r="A76" s="109"/>
      <c r="B76" s="109"/>
      <c r="C76" s="109"/>
      <c r="D76" s="73">
        <v>501903402</v>
      </c>
      <c r="E76" s="86" t="s">
        <v>48</v>
      </c>
      <c r="F76" s="60" t="s">
        <v>63</v>
      </c>
      <c r="G76" s="37">
        <v>110</v>
      </c>
      <c r="H76" s="36">
        <v>90</v>
      </c>
      <c r="I76" s="38">
        <v>80</v>
      </c>
      <c r="J76" s="70"/>
      <c r="K76" s="103"/>
      <c r="O76" s="22"/>
      <c r="LP76"/>
      <c r="LQ76"/>
    </row>
    <row r="77" spans="1:329" ht="48" customHeight="1" thickBot="1" x14ac:dyDescent="0.35">
      <c r="A77" s="109"/>
      <c r="B77" s="109"/>
      <c r="C77" s="109"/>
      <c r="D77" s="73">
        <v>507025229</v>
      </c>
      <c r="E77" s="86" t="s">
        <v>50</v>
      </c>
      <c r="F77" s="60" t="s">
        <v>63</v>
      </c>
      <c r="G77" s="37">
        <v>125</v>
      </c>
      <c r="H77" s="36">
        <v>125</v>
      </c>
      <c r="I77" s="38">
        <v>50</v>
      </c>
      <c r="J77" s="70"/>
      <c r="K77" s="103"/>
      <c r="O77" s="22"/>
      <c r="LP77"/>
      <c r="LQ77"/>
    </row>
    <row r="78" spans="1:329" ht="48" customHeight="1" thickBot="1" x14ac:dyDescent="0.35">
      <c r="A78" s="110"/>
      <c r="B78" s="110"/>
      <c r="C78" s="110"/>
      <c r="D78" s="73">
        <v>501968326</v>
      </c>
      <c r="E78" s="86" t="s">
        <v>49</v>
      </c>
      <c r="F78" s="60" t="s">
        <v>63</v>
      </c>
      <c r="G78" s="39">
        <v>200</v>
      </c>
      <c r="H78" s="40">
        <v>190</v>
      </c>
      <c r="I78" s="41">
        <v>180</v>
      </c>
      <c r="J78" s="70"/>
      <c r="K78" s="103"/>
      <c r="O78" s="22"/>
      <c r="LP78"/>
      <c r="LQ78"/>
    </row>
    <row r="79" spans="1:329" ht="47.4" customHeight="1" thickBot="1" x14ac:dyDescent="0.35">
      <c r="A79" s="105" t="s">
        <v>33</v>
      </c>
      <c r="B79" s="105">
        <v>9</v>
      </c>
      <c r="C79" s="105" t="s">
        <v>69</v>
      </c>
      <c r="D79" s="78">
        <v>502446170</v>
      </c>
      <c r="E79" s="90" t="s">
        <v>35</v>
      </c>
      <c r="F79" s="43" t="s">
        <v>71</v>
      </c>
      <c r="G79" s="45">
        <v>49</v>
      </c>
      <c r="H79" s="44">
        <v>28</v>
      </c>
      <c r="I79" s="46">
        <v>22</v>
      </c>
      <c r="J79" s="70"/>
      <c r="K79" s="103"/>
      <c r="O79" s="22"/>
      <c r="LP79"/>
      <c r="LQ79"/>
    </row>
    <row r="80" spans="1:329" ht="47.4" customHeight="1" thickBot="1" x14ac:dyDescent="0.35">
      <c r="A80" s="106"/>
      <c r="B80" s="106"/>
      <c r="C80" s="106"/>
      <c r="D80" s="78">
        <v>504193279</v>
      </c>
      <c r="E80" s="90" t="s">
        <v>64</v>
      </c>
      <c r="F80" s="43" t="s">
        <v>71</v>
      </c>
      <c r="G80" s="45">
        <v>48</v>
      </c>
      <c r="H80" s="44">
        <v>40</v>
      </c>
      <c r="I80" s="46">
        <v>32</v>
      </c>
      <c r="J80" s="70"/>
      <c r="K80" s="103"/>
      <c r="O80" s="22"/>
      <c r="LP80"/>
      <c r="LQ80"/>
    </row>
    <row r="81" spans="1:329" ht="47.4" customHeight="1" thickBot="1" x14ac:dyDescent="0.35">
      <c r="A81" s="106"/>
      <c r="B81" s="106"/>
      <c r="C81" s="106"/>
      <c r="D81" s="79">
        <v>506204650</v>
      </c>
      <c r="E81" s="91" t="s">
        <v>44</v>
      </c>
      <c r="F81" s="43" t="s">
        <v>71</v>
      </c>
      <c r="G81" s="45">
        <v>49</v>
      </c>
      <c r="H81" s="44">
        <v>45</v>
      </c>
      <c r="I81" s="46">
        <v>35</v>
      </c>
      <c r="J81" s="70"/>
      <c r="K81" s="103"/>
      <c r="O81" s="22"/>
      <c r="LP81"/>
      <c r="LQ81"/>
    </row>
    <row r="82" spans="1:329" ht="47.4" customHeight="1" thickBot="1" x14ac:dyDescent="0.35">
      <c r="A82" s="106"/>
      <c r="B82" s="106"/>
      <c r="C82" s="106"/>
      <c r="D82" s="79">
        <v>510098711</v>
      </c>
      <c r="E82" s="91" t="s">
        <v>42</v>
      </c>
      <c r="F82" s="43" t="s">
        <v>71</v>
      </c>
      <c r="G82" s="45">
        <v>50</v>
      </c>
      <c r="H82" s="44">
        <v>50</v>
      </c>
      <c r="I82" s="46">
        <v>39</v>
      </c>
      <c r="J82" s="70"/>
      <c r="K82" s="103"/>
      <c r="O82" s="22"/>
      <c r="LP82"/>
      <c r="LQ82"/>
    </row>
    <row r="83" spans="1:329" ht="47.4" customHeight="1" thickBot="1" x14ac:dyDescent="0.35">
      <c r="A83" s="106"/>
      <c r="B83" s="106"/>
      <c r="C83" s="106"/>
      <c r="D83" s="79">
        <v>504105337</v>
      </c>
      <c r="E83" s="91" t="s">
        <v>43</v>
      </c>
      <c r="F83" s="43" t="s">
        <v>71</v>
      </c>
      <c r="G83" s="45">
        <v>64.8</v>
      </c>
      <c r="H83" s="44">
        <v>49.69</v>
      </c>
      <c r="I83" s="46">
        <v>31.99</v>
      </c>
      <c r="J83" s="70"/>
      <c r="K83" s="103"/>
      <c r="O83" s="22"/>
      <c r="LP83"/>
      <c r="LQ83"/>
    </row>
    <row r="84" spans="1:329" ht="47.4" customHeight="1" thickBot="1" x14ac:dyDescent="0.35">
      <c r="A84" s="106"/>
      <c r="B84" s="106"/>
      <c r="C84" s="106"/>
      <c r="D84" s="79">
        <v>504615947</v>
      </c>
      <c r="E84" s="91" t="s">
        <v>47</v>
      </c>
      <c r="F84" s="43" t="s">
        <v>71</v>
      </c>
      <c r="G84" s="45">
        <v>60</v>
      </c>
      <c r="H84" s="44">
        <v>53.75</v>
      </c>
      <c r="I84" s="46">
        <v>50</v>
      </c>
      <c r="J84" s="70"/>
      <c r="K84" s="103"/>
      <c r="O84" s="22"/>
      <c r="LP84"/>
      <c r="LQ84"/>
    </row>
    <row r="85" spans="1:329" ht="47.4" customHeight="1" thickBot="1" x14ac:dyDescent="0.35">
      <c r="A85" s="106"/>
      <c r="B85" s="106"/>
      <c r="C85" s="106"/>
      <c r="D85" s="79">
        <v>503195758</v>
      </c>
      <c r="E85" s="91" t="s">
        <v>41</v>
      </c>
      <c r="F85" s="43" t="s">
        <v>71</v>
      </c>
      <c r="G85" s="45">
        <v>80</v>
      </c>
      <c r="H85" s="44">
        <v>60</v>
      </c>
      <c r="I85" s="46">
        <v>35</v>
      </c>
      <c r="J85" s="70"/>
      <c r="K85" s="103"/>
      <c r="O85" s="22"/>
      <c r="LP85"/>
      <c r="LQ85"/>
    </row>
    <row r="86" spans="1:329" ht="47.4" customHeight="1" thickBot="1" x14ac:dyDescent="0.35">
      <c r="A86" s="106"/>
      <c r="B86" s="106"/>
      <c r="C86" s="106"/>
      <c r="D86" s="26">
        <v>500417660</v>
      </c>
      <c r="E86" s="91" t="s">
        <v>65</v>
      </c>
      <c r="F86" s="43" t="s">
        <v>71</v>
      </c>
      <c r="G86" s="45">
        <v>130</v>
      </c>
      <c r="H86" s="44">
        <v>80</v>
      </c>
      <c r="I86" s="46">
        <v>55</v>
      </c>
      <c r="J86" s="70"/>
      <c r="K86" s="103"/>
      <c r="O86" s="22"/>
      <c r="LP86"/>
      <c r="LQ86"/>
    </row>
    <row r="87" spans="1:329" ht="47.4" customHeight="1" thickBot="1" x14ac:dyDescent="0.35">
      <c r="A87" s="106"/>
      <c r="B87" s="106"/>
      <c r="C87" s="106"/>
      <c r="D87" s="79">
        <v>507025229</v>
      </c>
      <c r="E87" s="91" t="s">
        <v>50</v>
      </c>
      <c r="F87" s="43" t="s">
        <v>71</v>
      </c>
      <c r="G87" s="45">
        <v>125</v>
      </c>
      <c r="H87" s="44">
        <v>125</v>
      </c>
      <c r="I87" s="46">
        <v>50</v>
      </c>
      <c r="J87" s="70"/>
      <c r="K87" s="103"/>
      <c r="O87" s="22"/>
      <c r="LP87"/>
      <c r="LQ87"/>
    </row>
    <row r="88" spans="1:329" ht="47.4" customHeight="1" thickBot="1" x14ac:dyDescent="0.35">
      <c r="A88" s="106"/>
      <c r="B88" s="106"/>
      <c r="C88" s="106"/>
      <c r="D88" s="79">
        <v>501903402</v>
      </c>
      <c r="E88" s="91" t="s">
        <v>48</v>
      </c>
      <c r="F88" s="43" t="s">
        <v>71</v>
      </c>
      <c r="G88" s="45">
        <v>120</v>
      </c>
      <c r="H88" s="44">
        <v>90</v>
      </c>
      <c r="I88" s="46">
        <v>95</v>
      </c>
      <c r="J88" s="70"/>
      <c r="K88" s="103"/>
      <c r="O88" s="22"/>
      <c r="LP88"/>
      <c r="LQ88"/>
    </row>
    <row r="89" spans="1:329" ht="47.4" customHeight="1" thickBot="1" x14ac:dyDescent="0.35">
      <c r="A89" s="107"/>
      <c r="B89" s="107"/>
      <c r="C89" s="107"/>
      <c r="D89" s="79">
        <v>501968326</v>
      </c>
      <c r="E89" s="91" t="s">
        <v>49</v>
      </c>
      <c r="F89" s="43" t="s">
        <v>71</v>
      </c>
      <c r="G89" s="47">
        <v>200</v>
      </c>
      <c r="H89" s="48">
        <v>190</v>
      </c>
      <c r="I89" s="49">
        <v>180</v>
      </c>
      <c r="J89" s="70"/>
      <c r="K89" s="103"/>
      <c r="O89" s="22"/>
      <c r="LP89"/>
      <c r="LQ89"/>
    </row>
    <row r="90" spans="1:329" ht="47.4" customHeight="1" thickBot="1" x14ac:dyDescent="0.35">
      <c r="A90" s="108" t="s">
        <v>33</v>
      </c>
      <c r="B90" s="108">
        <v>10</v>
      </c>
      <c r="C90" s="108" t="s">
        <v>72</v>
      </c>
      <c r="D90" s="77">
        <v>502446170</v>
      </c>
      <c r="E90" s="89" t="s">
        <v>35</v>
      </c>
      <c r="F90" s="60" t="s">
        <v>73</v>
      </c>
      <c r="G90" s="37">
        <v>45</v>
      </c>
      <c r="H90" s="36">
        <v>24</v>
      </c>
      <c r="I90" s="38">
        <v>19</v>
      </c>
      <c r="J90" s="70"/>
      <c r="K90" s="103"/>
      <c r="O90" s="22"/>
      <c r="LP90"/>
      <c r="LQ90"/>
    </row>
    <row r="91" spans="1:329" ht="47.4" customHeight="1" thickBot="1" x14ac:dyDescent="0.35">
      <c r="A91" s="109"/>
      <c r="B91" s="109"/>
      <c r="C91" s="109"/>
      <c r="D91" s="77">
        <v>504193279</v>
      </c>
      <c r="E91" s="89" t="s">
        <v>64</v>
      </c>
      <c r="F91" s="60" t="s">
        <v>73</v>
      </c>
      <c r="G91" s="37">
        <v>48</v>
      </c>
      <c r="H91" s="36">
        <v>38</v>
      </c>
      <c r="I91" s="38">
        <v>30</v>
      </c>
      <c r="J91" s="70"/>
      <c r="K91" s="103"/>
      <c r="O91" s="22"/>
      <c r="LP91"/>
      <c r="LQ91"/>
    </row>
    <row r="92" spans="1:329" ht="47.4" customHeight="1" thickBot="1" x14ac:dyDescent="0.35">
      <c r="A92" s="109"/>
      <c r="B92" s="109"/>
      <c r="C92" s="109"/>
      <c r="D92" s="73">
        <v>506204650</v>
      </c>
      <c r="E92" s="86" t="s">
        <v>44</v>
      </c>
      <c r="F92" s="60" t="s">
        <v>73</v>
      </c>
      <c r="G92" s="37">
        <v>49</v>
      </c>
      <c r="H92" s="36">
        <v>45</v>
      </c>
      <c r="I92" s="38">
        <v>35</v>
      </c>
      <c r="J92" s="70"/>
      <c r="K92" s="103"/>
      <c r="O92" s="22"/>
      <c r="LP92"/>
      <c r="LQ92"/>
    </row>
    <row r="93" spans="1:329" ht="47.4" customHeight="1" thickBot="1" x14ac:dyDescent="0.35">
      <c r="A93" s="109"/>
      <c r="B93" s="109"/>
      <c r="C93" s="109"/>
      <c r="D93" s="73">
        <v>510098711</v>
      </c>
      <c r="E93" s="86" t="s">
        <v>42</v>
      </c>
      <c r="F93" s="60" t="s">
        <v>73</v>
      </c>
      <c r="G93" s="37">
        <v>50</v>
      </c>
      <c r="H93" s="36">
        <v>50</v>
      </c>
      <c r="I93" s="38">
        <v>39</v>
      </c>
      <c r="J93" s="70"/>
      <c r="K93" s="103"/>
      <c r="O93" s="22"/>
      <c r="LP93"/>
      <c r="LQ93"/>
    </row>
    <row r="94" spans="1:329" ht="47.4" customHeight="1" thickBot="1" x14ac:dyDescent="0.35">
      <c r="A94" s="109"/>
      <c r="B94" s="109"/>
      <c r="C94" s="109"/>
      <c r="D94" s="73">
        <v>504105337</v>
      </c>
      <c r="E94" s="86" t="s">
        <v>43</v>
      </c>
      <c r="F94" s="60" t="s">
        <v>73</v>
      </c>
      <c r="G94" s="37">
        <v>64.8</v>
      </c>
      <c r="H94" s="36">
        <v>49.69</v>
      </c>
      <c r="I94" s="38">
        <v>31.99</v>
      </c>
      <c r="J94" s="70"/>
      <c r="K94" s="103"/>
      <c r="O94" s="22"/>
      <c r="LP94"/>
      <c r="LQ94"/>
    </row>
    <row r="95" spans="1:329" ht="47.4" customHeight="1" thickBot="1" x14ac:dyDescent="0.35">
      <c r="A95" s="109"/>
      <c r="B95" s="109"/>
      <c r="C95" s="109"/>
      <c r="D95" s="73">
        <v>504615947</v>
      </c>
      <c r="E95" s="86" t="s">
        <v>47</v>
      </c>
      <c r="F95" s="60" t="s">
        <v>73</v>
      </c>
      <c r="G95" s="37">
        <v>60</v>
      </c>
      <c r="H95" s="36">
        <v>53.75</v>
      </c>
      <c r="I95" s="38">
        <v>50</v>
      </c>
      <c r="J95" s="70"/>
      <c r="K95" s="103"/>
      <c r="O95" s="22"/>
      <c r="LP95"/>
      <c r="LQ95"/>
    </row>
    <row r="96" spans="1:329" ht="47.4" customHeight="1" thickBot="1" x14ac:dyDescent="0.35">
      <c r="A96" s="109"/>
      <c r="B96" s="109"/>
      <c r="C96" s="109"/>
      <c r="D96" s="73">
        <v>503195758</v>
      </c>
      <c r="E96" s="86" t="s">
        <v>41</v>
      </c>
      <c r="F96" s="60" t="s">
        <v>73</v>
      </c>
      <c r="G96" s="37">
        <v>80</v>
      </c>
      <c r="H96" s="36">
        <v>60</v>
      </c>
      <c r="I96" s="38">
        <v>35</v>
      </c>
      <c r="J96" s="70"/>
      <c r="K96" s="103"/>
      <c r="O96" s="22"/>
      <c r="LP96"/>
      <c r="LQ96"/>
    </row>
    <row r="97" spans="1:329" ht="47.4" customHeight="1" thickBot="1" x14ac:dyDescent="0.35">
      <c r="A97" s="109"/>
      <c r="B97" s="109"/>
      <c r="C97" s="109"/>
      <c r="D97" s="73">
        <v>501903402</v>
      </c>
      <c r="E97" s="86" t="s">
        <v>48</v>
      </c>
      <c r="F97" s="60" t="s">
        <v>73</v>
      </c>
      <c r="G97" s="37">
        <v>100</v>
      </c>
      <c r="H97" s="36">
        <v>90</v>
      </c>
      <c r="I97" s="38">
        <v>75</v>
      </c>
      <c r="J97" s="70"/>
      <c r="K97" s="103"/>
      <c r="O97" s="22"/>
      <c r="LP97"/>
      <c r="LQ97"/>
    </row>
    <row r="98" spans="1:329" ht="47.4" customHeight="1" thickBot="1" x14ac:dyDescent="0.35">
      <c r="A98" s="109"/>
      <c r="B98" s="109"/>
      <c r="C98" s="109"/>
      <c r="D98" s="25">
        <v>500417660</v>
      </c>
      <c r="E98" s="86" t="s">
        <v>65</v>
      </c>
      <c r="F98" s="60" t="s">
        <v>73</v>
      </c>
      <c r="G98" s="37">
        <v>130</v>
      </c>
      <c r="H98" s="36">
        <v>80</v>
      </c>
      <c r="I98" s="38">
        <v>55</v>
      </c>
      <c r="J98" s="70"/>
      <c r="K98" s="103"/>
      <c r="O98" s="22"/>
      <c r="LP98"/>
      <c r="LQ98"/>
    </row>
    <row r="99" spans="1:329" ht="47.4" customHeight="1" thickBot="1" x14ac:dyDescent="0.35">
      <c r="A99" s="109"/>
      <c r="B99" s="109"/>
      <c r="C99" s="109"/>
      <c r="D99" s="73">
        <v>507025229</v>
      </c>
      <c r="E99" s="86" t="s">
        <v>50</v>
      </c>
      <c r="F99" s="60" t="s">
        <v>73</v>
      </c>
      <c r="G99" s="37">
        <v>125</v>
      </c>
      <c r="H99" s="36">
        <v>125</v>
      </c>
      <c r="I99" s="38">
        <v>50</v>
      </c>
      <c r="J99" s="70"/>
      <c r="K99" s="103"/>
      <c r="O99" s="22"/>
      <c r="LP99"/>
      <c r="LQ99"/>
    </row>
    <row r="100" spans="1:329" ht="47.4" customHeight="1" thickBot="1" x14ac:dyDescent="0.35">
      <c r="A100" s="110"/>
      <c r="B100" s="110"/>
      <c r="C100" s="110"/>
      <c r="D100" s="73">
        <v>501968326</v>
      </c>
      <c r="E100" s="86" t="s">
        <v>49</v>
      </c>
      <c r="F100" s="60" t="s">
        <v>73</v>
      </c>
      <c r="G100" s="39">
        <v>200</v>
      </c>
      <c r="H100" s="40">
        <v>190</v>
      </c>
      <c r="I100" s="41">
        <v>180</v>
      </c>
      <c r="J100" s="70"/>
      <c r="K100" s="103"/>
      <c r="O100" s="22"/>
      <c r="LP100"/>
      <c r="LQ100"/>
    </row>
    <row r="101" spans="1:329" ht="47.4" customHeight="1" thickBot="1" x14ac:dyDescent="0.35">
      <c r="A101" s="105" t="s">
        <v>33</v>
      </c>
      <c r="B101" s="105">
        <v>11</v>
      </c>
      <c r="C101" s="105" t="s">
        <v>74</v>
      </c>
      <c r="D101" s="78">
        <v>502446170</v>
      </c>
      <c r="E101" s="90" t="s">
        <v>35</v>
      </c>
      <c r="F101" s="43" t="s">
        <v>76</v>
      </c>
      <c r="G101" s="45">
        <v>49</v>
      </c>
      <c r="H101" s="44">
        <v>28</v>
      </c>
      <c r="I101" s="46">
        <v>22</v>
      </c>
      <c r="J101" s="70"/>
      <c r="K101" s="103"/>
      <c r="O101" s="22"/>
      <c r="LP101"/>
      <c r="LQ101"/>
    </row>
    <row r="102" spans="1:329" ht="47.4" customHeight="1" thickBot="1" x14ac:dyDescent="0.35">
      <c r="A102" s="106"/>
      <c r="B102" s="106"/>
      <c r="C102" s="106"/>
      <c r="D102" s="78">
        <v>504193279</v>
      </c>
      <c r="E102" s="90" t="s">
        <v>64</v>
      </c>
      <c r="F102" s="43" t="s">
        <v>76</v>
      </c>
      <c r="G102" s="45">
        <v>48</v>
      </c>
      <c r="H102" s="44">
        <v>40</v>
      </c>
      <c r="I102" s="46">
        <v>32</v>
      </c>
      <c r="J102" s="70"/>
      <c r="K102" s="103"/>
      <c r="O102" s="22"/>
      <c r="LP102"/>
      <c r="LQ102"/>
    </row>
    <row r="103" spans="1:329" ht="47.4" customHeight="1" thickBot="1" x14ac:dyDescent="0.35">
      <c r="A103" s="106"/>
      <c r="B103" s="106"/>
      <c r="C103" s="106"/>
      <c r="D103" s="79">
        <v>506204650</v>
      </c>
      <c r="E103" s="91" t="s">
        <v>44</v>
      </c>
      <c r="F103" s="43" t="s">
        <v>76</v>
      </c>
      <c r="G103" s="45">
        <v>49</v>
      </c>
      <c r="H103" s="44">
        <v>45</v>
      </c>
      <c r="I103" s="46">
        <v>35</v>
      </c>
      <c r="J103" s="70"/>
      <c r="K103" s="103"/>
      <c r="O103" s="22"/>
      <c r="LP103"/>
      <c r="LQ103"/>
    </row>
    <row r="104" spans="1:329" ht="47.4" customHeight="1" thickBot="1" x14ac:dyDescent="0.35">
      <c r="A104" s="106"/>
      <c r="B104" s="106"/>
      <c r="C104" s="106"/>
      <c r="D104" s="79">
        <v>510098711</v>
      </c>
      <c r="E104" s="91" t="s">
        <v>42</v>
      </c>
      <c r="F104" s="43" t="s">
        <v>76</v>
      </c>
      <c r="G104" s="45">
        <v>50</v>
      </c>
      <c r="H104" s="44">
        <v>50</v>
      </c>
      <c r="I104" s="46">
        <v>39</v>
      </c>
      <c r="J104" s="70"/>
      <c r="K104" s="103"/>
      <c r="O104" s="22"/>
      <c r="LP104"/>
      <c r="LQ104"/>
    </row>
    <row r="105" spans="1:329" ht="47.4" customHeight="1" thickBot="1" x14ac:dyDescent="0.35">
      <c r="A105" s="106"/>
      <c r="B105" s="106"/>
      <c r="C105" s="106"/>
      <c r="D105" s="79">
        <v>504105337</v>
      </c>
      <c r="E105" s="91" t="s">
        <v>43</v>
      </c>
      <c r="F105" s="43" t="s">
        <v>76</v>
      </c>
      <c r="G105" s="45">
        <v>64.8</v>
      </c>
      <c r="H105" s="44">
        <v>49.69</v>
      </c>
      <c r="I105" s="46">
        <v>31.99</v>
      </c>
      <c r="J105" s="70"/>
      <c r="K105" s="103"/>
      <c r="O105" s="22"/>
      <c r="LP105"/>
      <c r="LQ105"/>
    </row>
    <row r="106" spans="1:329" ht="47.4" customHeight="1" thickBot="1" x14ac:dyDescent="0.35">
      <c r="A106" s="106"/>
      <c r="B106" s="106"/>
      <c r="C106" s="106"/>
      <c r="D106" s="79">
        <v>504615947</v>
      </c>
      <c r="E106" s="91" t="s">
        <v>47</v>
      </c>
      <c r="F106" s="43" t="s">
        <v>76</v>
      </c>
      <c r="G106" s="45">
        <v>60</v>
      </c>
      <c r="H106" s="44">
        <v>53.75</v>
      </c>
      <c r="I106" s="46">
        <v>50</v>
      </c>
      <c r="J106" s="70"/>
      <c r="K106" s="103"/>
      <c r="O106" s="22"/>
      <c r="LP106"/>
      <c r="LQ106"/>
    </row>
    <row r="107" spans="1:329" ht="47.4" customHeight="1" thickBot="1" x14ac:dyDescent="0.35">
      <c r="A107" s="106"/>
      <c r="B107" s="106"/>
      <c r="C107" s="106"/>
      <c r="D107" s="79">
        <v>503195758</v>
      </c>
      <c r="E107" s="91" t="s">
        <v>41</v>
      </c>
      <c r="F107" s="43" t="s">
        <v>76</v>
      </c>
      <c r="G107" s="45">
        <v>80</v>
      </c>
      <c r="H107" s="44">
        <v>60</v>
      </c>
      <c r="I107" s="46">
        <v>35</v>
      </c>
      <c r="J107" s="70"/>
      <c r="K107" s="103"/>
      <c r="O107" s="22"/>
      <c r="LP107"/>
      <c r="LQ107"/>
    </row>
    <row r="108" spans="1:329" ht="47.4" customHeight="1" thickBot="1" x14ac:dyDescent="0.35">
      <c r="A108" s="106"/>
      <c r="B108" s="106"/>
      <c r="C108" s="106"/>
      <c r="D108" s="79">
        <v>501903402</v>
      </c>
      <c r="E108" s="91" t="s">
        <v>48</v>
      </c>
      <c r="F108" s="43" t="s">
        <v>76</v>
      </c>
      <c r="G108" s="45">
        <v>115</v>
      </c>
      <c r="H108" s="44">
        <v>90</v>
      </c>
      <c r="I108" s="46">
        <v>95</v>
      </c>
      <c r="J108" s="70"/>
      <c r="K108" s="103"/>
      <c r="O108" s="22"/>
      <c r="LP108"/>
      <c r="LQ108"/>
    </row>
    <row r="109" spans="1:329" ht="47.4" customHeight="1" thickBot="1" x14ac:dyDescent="0.35">
      <c r="A109" s="106"/>
      <c r="B109" s="106"/>
      <c r="C109" s="106"/>
      <c r="D109" s="79">
        <v>507025229</v>
      </c>
      <c r="E109" s="91" t="s">
        <v>50</v>
      </c>
      <c r="F109" s="43" t="s">
        <v>76</v>
      </c>
      <c r="G109" s="45">
        <v>125</v>
      </c>
      <c r="H109" s="44">
        <v>125</v>
      </c>
      <c r="I109" s="46">
        <v>50</v>
      </c>
      <c r="J109" s="70"/>
      <c r="K109" s="103"/>
      <c r="O109" s="22"/>
      <c r="LP109"/>
      <c r="LQ109"/>
    </row>
    <row r="110" spans="1:329" ht="47.4" customHeight="1" thickBot="1" x14ac:dyDescent="0.35">
      <c r="A110" s="106"/>
      <c r="B110" s="106"/>
      <c r="C110" s="106"/>
      <c r="D110" s="26">
        <v>500417660</v>
      </c>
      <c r="E110" s="91" t="s">
        <v>65</v>
      </c>
      <c r="F110" s="43" t="s">
        <v>76</v>
      </c>
      <c r="G110" s="45">
        <v>200</v>
      </c>
      <c r="H110" s="44">
        <v>120</v>
      </c>
      <c r="I110" s="46">
        <v>85</v>
      </c>
      <c r="J110" s="70"/>
      <c r="K110" s="103"/>
      <c r="O110" s="22"/>
      <c r="LP110"/>
      <c r="LQ110"/>
    </row>
    <row r="111" spans="1:329" ht="47.4" customHeight="1" thickBot="1" x14ac:dyDescent="0.35">
      <c r="A111" s="107"/>
      <c r="B111" s="107"/>
      <c r="C111" s="107"/>
      <c r="D111" s="79">
        <v>501968326</v>
      </c>
      <c r="E111" s="91" t="s">
        <v>49</v>
      </c>
      <c r="F111" s="43" t="s">
        <v>76</v>
      </c>
      <c r="G111" s="47">
        <v>200</v>
      </c>
      <c r="H111" s="48">
        <v>190</v>
      </c>
      <c r="I111" s="49">
        <v>180</v>
      </c>
      <c r="J111" s="70"/>
      <c r="K111" s="103"/>
      <c r="O111" s="22"/>
      <c r="LP111"/>
      <c r="LQ111"/>
    </row>
    <row r="112" spans="1:329" ht="47.4" customHeight="1" thickBot="1" x14ac:dyDescent="0.35">
      <c r="A112" s="108" t="s">
        <v>33</v>
      </c>
      <c r="B112" s="108">
        <v>12</v>
      </c>
      <c r="C112" s="108" t="s">
        <v>75</v>
      </c>
      <c r="D112" s="80">
        <v>504193279</v>
      </c>
      <c r="E112" s="92" t="s">
        <v>64</v>
      </c>
      <c r="F112" s="50" t="s">
        <v>77</v>
      </c>
      <c r="G112" s="37">
        <v>49</v>
      </c>
      <c r="H112" s="36">
        <v>42</v>
      </c>
      <c r="I112" s="38">
        <v>34</v>
      </c>
      <c r="J112" s="70"/>
      <c r="K112" s="103"/>
      <c r="O112" s="22"/>
      <c r="LP112"/>
      <c r="LQ112"/>
    </row>
    <row r="113" spans="1:329" ht="47.4" customHeight="1" thickBot="1" x14ac:dyDescent="0.35">
      <c r="A113" s="109"/>
      <c r="B113" s="109"/>
      <c r="C113" s="109"/>
      <c r="D113" s="73">
        <v>506204650</v>
      </c>
      <c r="E113" s="86" t="s">
        <v>44</v>
      </c>
      <c r="F113" s="34" t="s">
        <v>77</v>
      </c>
      <c r="G113" s="37">
        <v>49</v>
      </c>
      <c r="H113" s="36">
        <v>45</v>
      </c>
      <c r="I113" s="38">
        <v>35</v>
      </c>
      <c r="J113" s="70"/>
      <c r="K113" s="103"/>
      <c r="O113" s="22"/>
      <c r="LP113"/>
      <c r="LQ113"/>
    </row>
    <row r="114" spans="1:329" ht="47.4" customHeight="1" thickBot="1" x14ac:dyDescent="0.35">
      <c r="A114" s="109"/>
      <c r="B114" s="109"/>
      <c r="C114" s="109"/>
      <c r="D114" s="73">
        <v>510098711</v>
      </c>
      <c r="E114" s="86" t="s">
        <v>42</v>
      </c>
      <c r="F114" s="34" t="s">
        <v>77</v>
      </c>
      <c r="G114" s="37">
        <v>50</v>
      </c>
      <c r="H114" s="36">
        <v>50</v>
      </c>
      <c r="I114" s="38">
        <v>39</v>
      </c>
      <c r="J114" s="70"/>
      <c r="K114" s="103"/>
      <c r="O114" s="22"/>
      <c r="LP114"/>
      <c r="LQ114"/>
    </row>
    <row r="115" spans="1:329" ht="47.4" customHeight="1" thickBot="1" x14ac:dyDescent="0.35">
      <c r="A115" s="109"/>
      <c r="B115" s="109"/>
      <c r="C115" s="109"/>
      <c r="D115" s="73">
        <v>504105337</v>
      </c>
      <c r="E115" s="86" t="s">
        <v>43</v>
      </c>
      <c r="F115" s="34" t="s">
        <v>77</v>
      </c>
      <c r="G115" s="37">
        <v>64.8</v>
      </c>
      <c r="H115" s="36">
        <v>49.69</v>
      </c>
      <c r="I115" s="38">
        <v>31.99</v>
      </c>
      <c r="J115" s="70"/>
      <c r="K115" s="103"/>
      <c r="O115" s="22"/>
      <c r="LP115"/>
      <c r="LQ115"/>
    </row>
    <row r="116" spans="1:329" ht="47.4" customHeight="1" thickBot="1" x14ac:dyDescent="0.35">
      <c r="A116" s="109"/>
      <c r="B116" s="109"/>
      <c r="C116" s="109"/>
      <c r="D116" s="73">
        <v>504615947</v>
      </c>
      <c r="E116" s="86" t="s">
        <v>47</v>
      </c>
      <c r="F116" s="34" t="s">
        <v>77</v>
      </c>
      <c r="G116" s="37">
        <v>66</v>
      </c>
      <c r="H116" s="36">
        <v>59.13</v>
      </c>
      <c r="I116" s="38">
        <v>55</v>
      </c>
      <c r="J116" s="70"/>
      <c r="K116" s="103"/>
      <c r="O116" s="22"/>
      <c r="LP116"/>
      <c r="LQ116"/>
    </row>
    <row r="117" spans="1:329" ht="47.4" customHeight="1" thickBot="1" x14ac:dyDescent="0.35">
      <c r="A117" s="109"/>
      <c r="B117" s="109"/>
      <c r="C117" s="109"/>
      <c r="D117" s="73">
        <v>507025229</v>
      </c>
      <c r="E117" s="86" t="s">
        <v>50</v>
      </c>
      <c r="F117" s="34" t="s">
        <v>77</v>
      </c>
      <c r="G117" s="37">
        <v>125</v>
      </c>
      <c r="H117" s="36">
        <v>125</v>
      </c>
      <c r="I117" s="38">
        <v>50</v>
      </c>
      <c r="J117" s="70"/>
      <c r="K117" s="103"/>
      <c r="O117" s="22"/>
      <c r="LP117"/>
      <c r="LQ117"/>
    </row>
    <row r="118" spans="1:329" ht="47.4" customHeight="1" thickBot="1" x14ac:dyDescent="0.35">
      <c r="A118" s="109"/>
      <c r="B118" s="109"/>
      <c r="C118" s="109"/>
      <c r="D118" s="73">
        <v>501903402</v>
      </c>
      <c r="E118" s="86" t="s">
        <v>48</v>
      </c>
      <c r="F118" s="34" t="s">
        <v>77</v>
      </c>
      <c r="G118" s="37">
        <v>155</v>
      </c>
      <c r="H118" s="36">
        <v>100</v>
      </c>
      <c r="I118" s="38">
        <v>130</v>
      </c>
      <c r="J118" s="70"/>
      <c r="K118" s="103"/>
      <c r="O118" s="22"/>
      <c r="LP118"/>
      <c r="LQ118"/>
    </row>
    <row r="119" spans="1:329" ht="47.4" customHeight="1" thickBot="1" x14ac:dyDescent="0.35">
      <c r="A119" s="110"/>
      <c r="B119" s="110"/>
      <c r="C119" s="110"/>
      <c r="D119" s="25">
        <v>500417660</v>
      </c>
      <c r="E119" s="86" t="s">
        <v>65</v>
      </c>
      <c r="F119" s="34" t="s">
        <v>77</v>
      </c>
      <c r="G119" s="39">
        <v>300</v>
      </c>
      <c r="H119" s="40">
        <v>180</v>
      </c>
      <c r="I119" s="41">
        <v>120</v>
      </c>
      <c r="J119" s="70"/>
      <c r="K119" s="103"/>
      <c r="O119" s="22"/>
      <c r="LP119"/>
      <c r="LQ119"/>
    </row>
    <row r="120" spans="1:329" ht="47.4" customHeight="1" thickBot="1" x14ac:dyDescent="0.35">
      <c r="A120" s="105" t="s">
        <v>33</v>
      </c>
      <c r="B120" s="105">
        <v>13</v>
      </c>
      <c r="C120" s="105" t="s">
        <v>79</v>
      </c>
      <c r="D120" s="81">
        <v>504193279</v>
      </c>
      <c r="E120" s="93" t="s">
        <v>64</v>
      </c>
      <c r="F120" s="51" t="s">
        <v>78</v>
      </c>
      <c r="G120" s="45">
        <v>49</v>
      </c>
      <c r="H120" s="44">
        <v>42</v>
      </c>
      <c r="I120" s="46">
        <v>34</v>
      </c>
      <c r="J120" s="70"/>
      <c r="K120" s="103"/>
      <c r="O120" s="22"/>
      <c r="LP120"/>
      <c r="LQ120"/>
    </row>
    <row r="121" spans="1:329" ht="47.4" customHeight="1" thickBot="1" x14ac:dyDescent="0.35">
      <c r="A121" s="106"/>
      <c r="B121" s="106"/>
      <c r="C121" s="106"/>
      <c r="D121" s="79">
        <v>510098711</v>
      </c>
      <c r="E121" s="91" t="s">
        <v>42</v>
      </c>
      <c r="F121" s="51" t="s">
        <v>78</v>
      </c>
      <c r="G121" s="45">
        <v>50</v>
      </c>
      <c r="H121" s="44">
        <v>50</v>
      </c>
      <c r="I121" s="46">
        <v>39</v>
      </c>
      <c r="J121" s="70"/>
      <c r="K121" s="103"/>
      <c r="O121" s="22"/>
      <c r="LP121"/>
      <c r="LQ121"/>
    </row>
    <row r="122" spans="1:329" ht="47.4" customHeight="1" thickBot="1" x14ac:dyDescent="0.35">
      <c r="A122" s="106"/>
      <c r="B122" s="106"/>
      <c r="C122" s="106"/>
      <c r="D122" s="79">
        <v>504105337</v>
      </c>
      <c r="E122" s="91" t="s">
        <v>43</v>
      </c>
      <c r="F122" s="51" t="s">
        <v>78</v>
      </c>
      <c r="G122" s="45">
        <v>64.8</v>
      </c>
      <c r="H122" s="44">
        <v>49.69</v>
      </c>
      <c r="I122" s="46">
        <v>31.99</v>
      </c>
      <c r="J122" s="70"/>
      <c r="K122" s="103"/>
      <c r="O122" s="22"/>
      <c r="LP122"/>
      <c r="LQ122"/>
    </row>
    <row r="123" spans="1:329" ht="47.4" customHeight="1" thickBot="1" x14ac:dyDescent="0.35">
      <c r="A123" s="106"/>
      <c r="B123" s="106"/>
      <c r="C123" s="106"/>
      <c r="D123" s="79">
        <v>506204650</v>
      </c>
      <c r="E123" s="91" t="s">
        <v>44</v>
      </c>
      <c r="F123" s="51" t="s">
        <v>78</v>
      </c>
      <c r="G123" s="45">
        <v>55</v>
      </c>
      <c r="H123" s="44">
        <v>49</v>
      </c>
      <c r="I123" s="46">
        <v>49</v>
      </c>
      <c r="J123" s="70"/>
      <c r="K123" s="103"/>
      <c r="O123" s="22"/>
      <c r="LP123"/>
      <c r="LQ123"/>
    </row>
    <row r="124" spans="1:329" ht="47.4" customHeight="1" thickBot="1" x14ac:dyDescent="0.35">
      <c r="A124" s="106"/>
      <c r="B124" s="106"/>
      <c r="C124" s="106"/>
      <c r="D124" s="79">
        <v>504615947</v>
      </c>
      <c r="E124" s="91" t="s">
        <v>47</v>
      </c>
      <c r="F124" s="51" t="s">
        <v>78</v>
      </c>
      <c r="G124" s="45">
        <v>66</v>
      </c>
      <c r="H124" s="44">
        <v>59.13</v>
      </c>
      <c r="I124" s="46">
        <v>55</v>
      </c>
      <c r="J124" s="70"/>
      <c r="K124" s="103"/>
      <c r="O124" s="22"/>
      <c r="LP124"/>
      <c r="LQ124"/>
    </row>
    <row r="125" spans="1:329" ht="47.4" customHeight="1" thickBot="1" x14ac:dyDescent="0.35">
      <c r="A125" s="106"/>
      <c r="B125" s="106"/>
      <c r="C125" s="106"/>
      <c r="D125" s="79">
        <v>507025229</v>
      </c>
      <c r="E125" s="91" t="s">
        <v>50</v>
      </c>
      <c r="F125" s="51" t="s">
        <v>78</v>
      </c>
      <c r="G125" s="45">
        <v>125</v>
      </c>
      <c r="H125" s="44">
        <v>125</v>
      </c>
      <c r="I125" s="46">
        <v>50</v>
      </c>
      <c r="J125" s="70"/>
      <c r="K125" s="103"/>
      <c r="O125" s="22"/>
      <c r="LP125"/>
      <c r="LQ125"/>
    </row>
    <row r="126" spans="1:329" ht="47.4" customHeight="1" thickBot="1" x14ac:dyDescent="0.35">
      <c r="A126" s="106"/>
      <c r="B126" s="106"/>
      <c r="C126" s="106"/>
      <c r="D126" s="79">
        <v>501903402</v>
      </c>
      <c r="E126" s="91" t="s">
        <v>48</v>
      </c>
      <c r="F126" s="51" t="s">
        <v>78</v>
      </c>
      <c r="G126" s="45">
        <v>155</v>
      </c>
      <c r="H126" s="44">
        <v>100</v>
      </c>
      <c r="I126" s="46">
        <v>130</v>
      </c>
      <c r="J126" s="70"/>
      <c r="K126" s="103"/>
      <c r="O126" s="22"/>
      <c r="LP126"/>
      <c r="LQ126"/>
    </row>
    <row r="127" spans="1:329" ht="47.4" customHeight="1" thickBot="1" x14ac:dyDescent="0.35">
      <c r="A127" s="107"/>
      <c r="B127" s="107"/>
      <c r="C127" s="107"/>
      <c r="D127" s="26">
        <v>500417660</v>
      </c>
      <c r="E127" s="91" t="s">
        <v>65</v>
      </c>
      <c r="F127" s="51" t="s">
        <v>78</v>
      </c>
      <c r="G127" s="47">
        <v>300</v>
      </c>
      <c r="H127" s="48">
        <v>180</v>
      </c>
      <c r="I127" s="49">
        <v>120</v>
      </c>
      <c r="J127" s="70"/>
      <c r="K127" s="103"/>
      <c r="O127" s="22"/>
      <c r="LP127"/>
      <c r="LQ127"/>
    </row>
    <row r="128" spans="1:329" ht="47.4" customHeight="1" thickBot="1" x14ac:dyDescent="0.35">
      <c r="A128" s="111" t="s">
        <v>33</v>
      </c>
      <c r="B128" s="111">
        <v>14</v>
      </c>
      <c r="C128" s="111" t="s">
        <v>80</v>
      </c>
      <c r="D128" s="82">
        <v>502446170</v>
      </c>
      <c r="E128" s="94" t="s">
        <v>35</v>
      </c>
      <c r="F128" s="52" t="s">
        <v>81</v>
      </c>
      <c r="G128" s="54">
        <v>48</v>
      </c>
      <c r="H128" s="53">
        <v>27</v>
      </c>
      <c r="I128" s="55">
        <v>21</v>
      </c>
      <c r="J128" s="70"/>
      <c r="K128" s="103"/>
      <c r="O128" s="22"/>
      <c r="LP128"/>
      <c r="LQ128"/>
    </row>
    <row r="129" spans="1:329" ht="47.4" customHeight="1" thickBot="1" x14ac:dyDescent="0.35">
      <c r="A129" s="112"/>
      <c r="B129" s="112"/>
      <c r="C129" s="112"/>
      <c r="D129" s="82">
        <v>504193279</v>
      </c>
      <c r="E129" s="94" t="s">
        <v>64</v>
      </c>
      <c r="F129" s="52" t="s">
        <v>81</v>
      </c>
      <c r="G129" s="54">
        <v>48</v>
      </c>
      <c r="H129" s="53">
        <v>40</v>
      </c>
      <c r="I129" s="55">
        <v>32</v>
      </c>
      <c r="J129" s="70"/>
      <c r="K129" s="103"/>
      <c r="O129" s="22"/>
      <c r="LP129"/>
      <c r="LQ129"/>
    </row>
    <row r="130" spans="1:329" ht="47.4" customHeight="1" thickBot="1" x14ac:dyDescent="0.35">
      <c r="A130" s="112"/>
      <c r="B130" s="112"/>
      <c r="C130" s="112"/>
      <c r="D130" s="83">
        <v>506204650</v>
      </c>
      <c r="E130" s="95" t="s">
        <v>44</v>
      </c>
      <c r="F130" s="52" t="s">
        <v>81</v>
      </c>
      <c r="G130" s="54">
        <v>49</v>
      </c>
      <c r="H130" s="53">
        <v>45</v>
      </c>
      <c r="I130" s="55">
        <v>35</v>
      </c>
      <c r="J130" s="70"/>
      <c r="K130" s="103"/>
      <c r="O130" s="22"/>
      <c r="LP130"/>
      <c r="LQ130"/>
    </row>
    <row r="131" spans="1:329" ht="47.4" customHeight="1" thickBot="1" x14ac:dyDescent="0.35">
      <c r="A131" s="112"/>
      <c r="B131" s="112"/>
      <c r="C131" s="112"/>
      <c r="D131" s="83">
        <v>510098711</v>
      </c>
      <c r="E131" s="95" t="s">
        <v>42</v>
      </c>
      <c r="F131" s="52" t="s">
        <v>81</v>
      </c>
      <c r="G131" s="54">
        <v>50</v>
      </c>
      <c r="H131" s="53">
        <v>50</v>
      </c>
      <c r="I131" s="55">
        <v>39</v>
      </c>
      <c r="J131" s="70"/>
      <c r="K131" s="103"/>
      <c r="O131" s="22"/>
      <c r="LP131"/>
      <c r="LQ131"/>
    </row>
    <row r="132" spans="1:329" ht="47.4" customHeight="1" thickBot="1" x14ac:dyDescent="0.35">
      <c r="A132" s="112"/>
      <c r="B132" s="112"/>
      <c r="C132" s="112"/>
      <c r="D132" s="83">
        <v>504105337</v>
      </c>
      <c r="E132" s="95" t="s">
        <v>43</v>
      </c>
      <c r="F132" s="52" t="s">
        <v>81</v>
      </c>
      <c r="G132" s="54">
        <v>64.8</v>
      </c>
      <c r="H132" s="53">
        <v>49.69</v>
      </c>
      <c r="I132" s="55">
        <v>31.99</v>
      </c>
      <c r="J132" s="70"/>
      <c r="K132" s="103"/>
      <c r="O132" s="22"/>
      <c r="LP132"/>
      <c r="LQ132"/>
    </row>
    <row r="133" spans="1:329" ht="47.4" customHeight="1" thickBot="1" x14ac:dyDescent="0.35">
      <c r="A133" s="112"/>
      <c r="B133" s="112"/>
      <c r="C133" s="112"/>
      <c r="D133" s="83">
        <v>503195758</v>
      </c>
      <c r="E133" s="95" t="s">
        <v>41</v>
      </c>
      <c r="F133" s="52" t="s">
        <v>81</v>
      </c>
      <c r="G133" s="54">
        <v>80</v>
      </c>
      <c r="H133" s="53">
        <v>60</v>
      </c>
      <c r="I133" s="55">
        <v>35</v>
      </c>
      <c r="J133" s="70"/>
      <c r="K133" s="103"/>
      <c r="O133" s="22"/>
      <c r="LP133"/>
      <c r="LQ133"/>
    </row>
    <row r="134" spans="1:329" ht="47.4" customHeight="1" thickBot="1" x14ac:dyDescent="0.35">
      <c r="A134" s="112"/>
      <c r="B134" s="112"/>
      <c r="C134" s="112"/>
      <c r="D134" s="83">
        <v>504615947</v>
      </c>
      <c r="E134" s="95" t="s">
        <v>47</v>
      </c>
      <c r="F134" s="52" t="s">
        <v>81</v>
      </c>
      <c r="G134" s="54">
        <v>60</v>
      </c>
      <c r="H134" s="53">
        <v>59.13</v>
      </c>
      <c r="I134" s="55">
        <v>55</v>
      </c>
      <c r="J134" s="70"/>
      <c r="K134" s="103"/>
      <c r="O134" s="22"/>
      <c r="LP134"/>
      <c r="LQ134"/>
    </row>
    <row r="135" spans="1:329" ht="47.4" customHeight="1" thickBot="1" x14ac:dyDescent="0.35">
      <c r="A135" s="112"/>
      <c r="B135" s="112"/>
      <c r="C135" s="112"/>
      <c r="D135" s="83">
        <v>507025229</v>
      </c>
      <c r="E135" s="95" t="s">
        <v>50</v>
      </c>
      <c r="F135" s="52" t="s">
        <v>81</v>
      </c>
      <c r="G135" s="54">
        <v>125</v>
      </c>
      <c r="H135" s="53">
        <v>125</v>
      </c>
      <c r="I135" s="55">
        <v>50</v>
      </c>
      <c r="J135" s="70"/>
      <c r="K135" s="103"/>
      <c r="O135" s="22"/>
      <c r="LP135"/>
      <c r="LQ135"/>
    </row>
    <row r="136" spans="1:329" ht="47.4" customHeight="1" thickBot="1" x14ac:dyDescent="0.35">
      <c r="A136" s="112"/>
      <c r="B136" s="112"/>
      <c r="C136" s="112"/>
      <c r="D136" s="83">
        <v>501903402</v>
      </c>
      <c r="E136" s="95" t="s">
        <v>48</v>
      </c>
      <c r="F136" s="52" t="s">
        <v>81</v>
      </c>
      <c r="G136" s="54">
        <v>120</v>
      </c>
      <c r="H136" s="53">
        <v>90</v>
      </c>
      <c r="I136" s="55">
        <v>95</v>
      </c>
      <c r="J136" s="70"/>
      <c r="K136" s="103"/>
      <c r="O136" s="22"/>
      <c r="LP136"/>
      <c r="LQ136"/>
    </row>
    <row r="137" spans="1:329" ht="47.4" customHeight="1" thickBot="1" x14ac:dyDescent="0.35">
      <c r="A137" s="112"/>
      <c r="B137" s="112"/>
      <c r="C137" s="112"/>
      <c r="D137" s="24">
        <v>500417660</v>
      </c>
      <c r="E137" s="95" t="s">
        <v>65</v>
      </c>
      <c r="F137" s="52" t="s">
        <v>81</v>
      </c>
      <c r="G137" s="54">
        <v>200</v>
      </c>
      <c r="H137" s="53">
        <v>120</v>
      </c>
      <c r="I137" s="55">
        <v>85</v>
      </c>
      <c r="J137" s="70"/>
      <c r="K137" s="103"/>
      <c r="O137" s="22"/>
      <c r="LP137"/>
      <c r="LQ137"/>
    </row>
    <row r="138" spans="1:329" ht="47.4" customHeight="1" thickBot="1" x14ac:dyDescent="0.35">
      <c r="A138" s="113"/>
      <c r="B138" s="113"/>
      <c r="C138" s="113"/>
      <c r="D138" s="98">
        <v>501968326</v>
      </c>
      <c r="E138" s="99" t="s">
        <v>49</v>
      </c>
      <c r="F138" s="100" t="s">
        <v>81</v>
      </c>
      <c r="G138" s="56">
        <v>250</v>
      </c>
      <c r="H138" s="57">
        <v>240</v>
      </c>
      <c r="I138" s="58">
        <v>230</v>
      </c>
      <c r="J138" s="101"/>
      <c r="K138" s="104"/>
      <c r="O138" s="22"/>
      <c r="LP138"/>
      <c r="LQ138"/>
    </row>
    <row r="139" spans="1:329" ht="61.8" customHeight="1" thickBot="1" x14ac:dyDescent="0.35">
      <c r="C139" s="23" t="s">
        <v>27</v>
      </c>
      <c r="D139" s="23" t="s">
        <v>28</v>
      </c>
      <c r="E139" s="23" t="s">
        <v>29</v>
      </c>
      <c r="F139" s="23" t="s">
        <v>30</v>
      </c>
      <c r="G139" s="144" t="s">
        <v>97</v>
      </c>
      <c r="H139" s="144" t="s">
        <v>98</v>
      </c>
      <c r="I139" s="144" t="s">
        <v>99</v>
      </c>
      <c r="J139" s="144" t="s">
        <v>100</v>
      </c>
      <c r="K139" s="144" t="s">
        <v>101</v>
      </c>
      <c r="L139" s="144" t="s">
        <v>102</v>
      </c>
      <c r="M139" s="144" t="s">
        <v>103</v>
      </c>
      <c r="N139" s="144" t="s">
        <v>104</v>
      </c>
      <c r="O139" s="144" t="s">
        <v>105</v>
      </c>
      <c r="P139" s="144" t="s">
        <v>106</v>
      </c>
      <c r="Q139" s="144" t="s">
        <v>107</v>
      </c>
      <c r="R139" s="144" t="s">
        <v>108</v>
      </c>
      <c r="S139" s="144" t="s">
        <v>109</v>
      </c>
    </row>
    <row r="140" spans="1:329" ht="19.8" customHeight="1" x14ac:dyDescent="0.3">
      <c r="A140" s="105" t="s">
        <v>83</v>
      </c>
      <c r="B140" s="105">
        <v>15</v>
      </c>
      <c r="C140" s="117" t="s">
        <v>84</v>
      </c>
      <c r="D140" s="121">
        <v>506176142</v>
      </c>
      <c r="E140" s="125" t="s">
        <v>85</v>
      </c>
      <c r="F140" s="142" t="s">
        <v>86</v>
      </c>
      <c r="G140" s="131">
        <v>64661.64</v>
      </c>
      <c r="H140" s="132">
        <v>45</v>
      </c>
      <c r="I140" s="132">
        <v>45</v>
      </c>
      <c r="J140" s="132">
        <v>8931.2900000000009</v>
      </c>
      <c r="K140" s="132">
        <v>5562.91</v>
      </c>
      <c r="L140" s="132">
        <v>74.84</v>
      </c>
      <c r="M140" s="132">
        <v>74.84</v>
      </c>
      <c r="N140" s="132">
        <v>74.84</v>
      </c>
      <c r="O140" s="132">
        <v>74.84</v>
      </c>
      <c r="P140" s="132">
        <v>45</v>
      </c>
      <c r="Q140" s="132">
        <v>45</v>
      </c>
      <c r="R140" s="132">
        <v>45</v>
      </c>
      <c r="S140" s="133">
        <v>45</v>
      </c>
    </row>
    <row r="141" spans="1:329" ht="19.8" customHeight="1" x14ac:dyDescent="0.3">
      <c r="A141" s="106"/>
      <c r="B141" s="106"/>
      <c r="C141" s="118"/>
      <c r="D141" s="122">
        <v>503140600</v>
      </c>
      <c r="E141" s="126" t="s">
        <v>94</v>
      </c>
      <c r="F141" s="123" t="s">
        <v>87</v>
      </c>
      <c r="G141" s="139">
        <v>84000</v>
      </c>
      <c r="H141" s="143">
        <v>80</v>
      </c>
      <c r="I141" s="143">
        <v>120</v>
      </c>
      <c r="J141" s="143">
        <v>6639.5</v>
      </c>
      <c r="K141" s="143">
        <v>2390.2199999999998</v>
      </c>
      <c r="L141" s="143">
        <v>120</v>
      </c>
      <c r="M141" s="143">
        <v>120</v>
      </c>
      <c r="N141" s="143">
        <v>120</v>
      </c>
      <c r="O141" s="143">
        <v>120</v>
      </c>
      <c r="P141" s="143">
        <v>80</v>
      </c>
      <c r="Q141" s="143">
        <v>80</v>
      </c>
      <c r="R141" s="143">
        <v>80</v>
      </c>
      <c r="S141" s="138">
        <v>80</v>
      </c>
    </row>
    <row r="142" spans="1:329" ht="19.8" customHeight="1" x14ac:dyDescent="0.3">
      <c r="A142" s="106"/>
      <c r="B142" s="106"/>
      <c r="C142" s="118"/>
      <c r="D142" s="122">
        <v>507025229</v>
      </c>
      <c r="E142" s="126" t="s">
        <v>50</v>
      </c>
      <c r="F142" s="123" t="s">
        <v>92</v>
      </c>
      <c r="G142" s="45">
        <v>100000</v>
      </c>
      <c r="H142" s="44">
        <v>125</v>
      </c>
      <c r="I142" s="44">
        <v>125</v>
      </c>
      <c r="J142" s="44">
        <v>10000</v>
      </c>
      <c r="K142" s="44">
        <v>2500</v>
      </c>
      <c r="L142" s="44">
        <v>125</v>
      </c>
      <c r="M142" s="44">
        <v>125</v>
      </c>
      <c r="N142" s="44">
        <v>125</v>
      </c>
      <c r="O142" s="44">
        <v>125</v>
      </c>
      <c r="P142" s="44">
        <v>125</v>
      </c>
      <c r="Q142" s="44">
        <v>125</v>
      </c>
      <c r="R142" s="44">
        <v>125</v>
      </c>
      <c r="S142" s="46">
        <v>125</v>
      </c>
    </row>
    <row r="143" spans="1:329" ht="19.8" customHeight="1" x14ac:dyDescent="0.3">
      <c r="A143" s="106"/>
      <c r="B143" s="106"/>
      <c r="C143" s="118"/>
      <c r="D143" s="122">
        <v>501989978</v>
      </c>
      <c r="E143" s="126" t="s">
        <v>95</v>
      </c>
      <c r="F143" s="123" t="s">
        <v>88</v>
      </c>
      <c r="G143" s="45">
        <v>125000</v>
      </c>
      <c r="H143" s="44">
        <v>60</v>
      </c>
      <c r="I143" s="44">
        <v>70</v>
      </c>
      <c r="J143" s="44">
        <v>0</v>
      </c>
      <c r="K143" s="44">
        <v>0</v>
      </c>
      <c r="L143" s="44">
        <v>50</v>
      </c>
      <c r="M143" s="44">
        <v>50</v>
      </c>
      <c r="N143" s="44">
        <v>70</v>
      </c>
      <c r="O143" s="44">
        <v>70</v>
      </c>
      <c r="P143" s="44">
        <v>60</v>
      </c>
      <c r="Q143" s="44">
        <v>40</v>
      </c>
      <c r="R143" s="44">
        <v>40</v>
      </c>
      <c r="S143" s="46">
        <v>60</v>
      </c>
    </row>
    <row r="144" spans="1:329" ht="19.8" customHeight="1" x14ac:dyDescent="0.3">
      <c r="A144" s="106"/>
      <c r="B144" s="106"/>
      <c r="C144" s="118"/>
      <c r="D144" s="122">
        <v>504615947</v>
      </c>
      <c r="E144" s="126" t="s">
        <v>47</v>
      </c>
      <c r="F144" s="123" t="s">
        <v>89</v>
      </c>
      <c r="G144" s="45">
        <v>248750</v>
      </c>
      <c r="H144" s="44">
        <v>68.75</v>
      </c>
      <c r="I144" s="44">
        <v>81.25</v>
      </c>
      <c r="J144" s="44">
        <v>1.25</v>
      </c>
      <c r="K144" s="44">
        <v>1.25</v>
      </c>
      <c r="L144" s="44">
        <v>50</v>
      </c>
      <c r="M144" s="44">
        <v>50</v>
      </c>
      <c r="N144" s="44">
        <v>52.5</v>
      </c>
      <c r="O144" s="44">
        <v>68.75</v>
      </c>
      <c r="P144" s="44">
        <v>81.25</v>
      </c>
      <c r="Q144" s="44">
        <v>46.25</v>
      </c>
      <c r="R144" s="44">
        <v>50</v>
      </c>
      <c r="S144" s="46">
        <v>52.5</v>
      </c>
    </row>
    <row r="145" spans="1:19" ht="19.8" customHeight="1" x14ac:dyDescent="0.3">
      <c r="A145" s="106"/>
      <c r="B145" s="106"/>
      <c r="C145" s="118"/>
      <c r="D145" s="122">
        <v>501968326</v>
      </c>
      <c r="E145" s="126" t="s">
        <v>49</v>
      </c>
      <c r="F145" s="123" t="s">
        <v>93</v>
      </c>
      <c r="G145" s="45">
        <v>250000</v>
      </c>
      <c r="H145" s="44">
        <v>100</v>
      </c>
      <c r="I145" s="44">
        <v>115</v>
      </c>
      <c r="J145" s="44">
        <v>6639.5</v>
      </c>
      <c r="K145" s="44">
        <v>3500</v>
      </c>
      <c r="L145" s="44">
        <v>115</v>
      </c>
      <c r="M145" s="44">
        <v>115</v>
      </c>
      <c r="N145" s="44">
        <v>115</v>
      </c>
      <c r="O145" s="44">
        <v>115</v>
      </c>
      <c r="P145" s="44">
        <v>100</v>
      </c>
      <c r="Q145" s="44">
        <v>100</v>
      </c>
      <c r="R145" s="44">
        <v>100</v>
      </c>
      <c r="S145" s="46">
        <v>100</v>
      </c>
    </row>
    <row r="146" spans="1:19" ht="19.8" customHeight="1" x14ac:dyDescent="0.3">
      <c r="A146" s="106"/>
      <c r="B146" s="106"/>
      <c r="C146" s="118"/>
      <c r="D146" s="122">
        <v>506204650</v>
      </c>
      <c r="E146" s="126" t="s">
        <v>44</v>
      </c>
      <c r="F146" s="123" t="s">
        <v>90</v>
      </c>
      <c r="G146" s="45">
        <v>300000</v>
      </c>
      <c r="H146" s="44">
        <v>45</v>
      </c>
      <c r="I146" s="44">
        <v>45</v>
      </c>
      <c r="J146" s="44">
        <v>1500</v>
      </c>
      <c r="K146" s="44">
        <v>300</v>
      </c>
      <c r="L146" s="44">
        <v>49</v>
      </c>
      <c r="M146" s="44">
        <v>49</v>
      </c>
      <c r="N146" s="44">
        <v>49</v>
      </c>
      <c r="O146" s="44">
        <v>49</v>
      </c>
      <c r="P146" s="44">
        <v>45</v>
      </c>
      <c r="Q146" s="44">
        <v>45</v>
      </c>
      <c r="R146" s="44">
        <v>45</v>
      </c>
      <c r="S146" s="46">
        <v>45</v>
      </c>
    </row>
    <row r="147" spans="1:19" ht="19.8" customHeight="1" thickBot="1" x14ac:dyDescent="0.35">
      <c r="A147" s="107"/>
      <c r="B147" s="107"/>
      <c r="C147" s="119"/>
      <c r="D147" s="124">
        <v>501774360</v>
      </c>
      <c r="E147" s="127" t="s">
        <v>96</v>
      </c>
      <c r="F147" s="164" t="s">
        <v>91</v>
      </c>
      <c r="G147" s="134">
        <v>1000000</v>
      </c>
      <c r="H147" s="135">
        <v>100</v>
      </c>
      <c r="I147" s="135">
        <v>910</v>
      </c>
      <c r="J147" s="135">
        <v>1450000</v>
      </c>
      <c r="K147" s="135">
        <v>1450000</v>
      </c>
      <c r="L147" s="135">
        <v>910</v>
      </c>
      <c r="M147" s="135">
        <v>910</v>
      </c>
      <c r="N147" s="135">
        <v>910</v>
      </c>
      <c r="O147" s="135">
        <v>910</v>
      </c>
      <c r="P147" s="135">
        <v>100</v>
      </c>
      <c r="Q147" s="135">
        <v>100</v>
      </c>
      <c r="R147" s="135">
        <v>100</v>
      </c>
      <c r="S147" s="136">
        <v>100</v>
      </c>
    </row>
    <row r="148" spans="1:19" ht="20.399999999999999" customHeight="1" x14ac:dyDescent="0.3">
      <c r="A148" s="141" t="s">
        <v>83</v>
      </c>
      <c r="B148" s="141">
        <v>16</v>
      </c>
      <c r="C148" s="141" t="s">
        <v>110</v>
      </c>
      <c r="D148" s="145">
        <v>506176142</v>
      </c>
      <c r="E148" s="140" t="s">
        <v>85</v>
      </c>
      <c r="F148" s="165" t="s">
        <v>111</v>
      </c>
      <c r="G148" s="160">
        <v>67128.789999999994</v>
      </c>
      <c r="H148" s="146">
        <v>45</v>
      </c>
      <c r="I148" s="146">
        <v>45</v>
      </c>
      <c r="J148" s="146">
        <v>8931.2900000000009</v>
      </c>
      <c r="K148" s="146">
        <v>5562.91</v>
      </c>
      <c r="L148" s="146">
        <v>77.7</v>
      </c>
      <c r="M148" s="146">
        <v>77.7</v>
      </c>
      <c r="N148" s="146">
        <v>77.7</v>
      </c>
      <c r="O148" s="146">
        <v>77.7</v>
      </c>
      <c r="P148" s="146">
        <v>45</v>
      </c>
      <c r="Q148" s="146">
        <v>45</v>
      </c>
      <c r="R148" s="146">
        <v>45</v>
      </c>
      <c r="S148" s="147">
        <v>45</v>
      </c>
    </row>
    <row r="149" spans="1:19" ht="20.399999999999999" customHeight="1" x14ac:dyDescent="0.3">
      <c r="A149" s="148"/>
      <c r="B149" s="148"/>
      <c r="C149" s="148"/>
      <c r="D149" s="149">
        <v>503140600</v>
      </c>
      <c r="E149" s="150" t="s">
        <v>94</v>
      </c>
      <c r="F149" s="166" t="s">
        <v>112</v>
      </c>
      <c r="G149" s="161">
        <v>84000</v>
      </c>
      <c r="H149" s="151">
        <v>80</v>
      </c>
      <c r="I149" s="151">
        <v>120</v>
      </c>
      <c r="J149" s="151">
        <v>6639.5</v>
      </c>
      <c r="K149" s="151">
        <v>2390.2199999999998</v>
      </c>
      <c r="L149" s="151">
        <v>120</v>
      </c>
      <c r="M149" s="151">
        <v>120</v>
      </c>
      <c r="N149" s="151">
        <v>120</v>
      </c>
      <c r="O149" s="151">
        <v>120</v>
      </c>
      <c r="P149" s="151">
        <v>80</v>
      </c>
      <c r="Q149" s="151">
        <v>80</v>
      </c>
      <c r="R149" s="151">
        <v>80</v>
      </c>
      <c r="S149" s="152">
        <v>80</v>
      </c>
    </row>
    <row r="150" spans="1:19" ht="20.399999999999999" customHeight="1" x14ac:dyDescent="0.3">
      <c r="A150" s="148"/>
      <c r="B150" s="148"/>
      <c r="C150" s="148"/>
      <c r="D150" s="149">
        <v>507025229</v>
      </c>
      <c r="E150" s="150" t="s">
        <v>50</v>
      </c>
      <c r="F150" s="166" t="s">
        <v>113</v>
      </c>
      <c r="G150" s="162">
        <v>100000</v>
      </c>
      <c r="H150" s="153">
        <v>125</v>
      </c>
      <c r="I150" s="153">
        <v>125</v>
      </c>
      <c r="J150" s="153">
        <v>10000</v>
      </c>
      <c r="K150" s="153">
        <v>2500</v>
      </c>
      <c r="L150" s="153">
        <v>125</v>
      </c>
      <c r="M150" s="153">
        <v>125</v>
      </c>
      <c r="N150" s="153">
        <v>125</v>
      </c>
      <c r="O150" s="153">
        <v>125</v>
      </c>
      <c r="P150" s="153">
        <v>125</v>
      </c>
      <c r="Q150" s="153">
        <v>125</v>
      </c>
      <c r="R150" s="153">
        <v>125</v>
      </c>
      <c r="S150" s="154">
        <v>125</v>
      </c>
    </row>
    <row r="151" spans="1:19" ht="20.399999999999999" customHeight="1" x14ac:dyDescent="0.3">
      <c r="A151" s="148"/>
      <c r="B151" s="148"/>
      <c r="C151" s="148"/>
      <c r="D151" s="149">
        <v>501989978</v>
      </c>
      <c r="E151" s="150" t="s">
        <v>95</v>
      </c>
      <c r="F151" s="166" t="s">
        <v>114</v>
      </c>
      <c r="G151" s="162">
        <v>125000</v>
      </c>
      <c r="H151" s="153">
        <v>60</v>
      </c>
      <c r="I151" s="153">
        <v>70</v>
      </c>
      <c r="J151" s="153">
        <v>0</v>
      </c>
      <c r="K151" s="153">
        <v>0</v>
      </c>
      <c r="L151" s="153">
        <v>50</v>
      </c>
      <c r="M151" s="153">
        <v>50</v>
      </c>
      <c r="N151" s="153">
        <v>70</v>
      </c>
      <c r="O151" s="153">
        <v>70</v>
      </c>
      <c r="P151" s="153">
        <v>60</v>
      </c>
      <c r="Q151" s="153">
        <v>40</v>
      </c>
      <c r="R151" s="153">
        <v>40</v>
      </c>
      <c r="S151" s="154">
        <v>60</v>
      </c>
    </row>
    <row r="152" spans="1:19" ht="20.399999999999999" customHeight="1" x14ac:dyDescent="0.3">
      <c r="A152" s="148"/>
      <c r="B152" s="148"/>
      <c r="C152" s="148"/>
      <c r="D152" s="149">
        <v>504615947</v>
      </c>
      <c r="E152" s="150" t="s">
        <v>47</v>
      </c>
      <c r="F152" s="166" t="s">
        <v>115</v>
      </c>
      <c r="G152" s="162">
        <v>248750</v>
      </c>
      <c r="H152" s="153">
        <v>68.75</v>
      </c>
      <c r="I152" s="153">
        <v>81.25</v>
      </c>
      <c r="J152" s="153">
        <v>1.25</v>
      </c>
      <c r="K152" s="153">
        <v>1.25</v>
      </c>
      <c r="L152" s="153">
        <v>50</v>
      </c>
      <c r="M152" s="153">
        <v>50</v>
      </c>
      <c r="N152" s="153">
        <v>52.5</v>
      </c>
      <c r="O152" s="153">
        <v>68.75</v>
      </c>
      <c r="P152" s="153">
        <v>81.25</v>
      </c>
      <c r="Q152" s="153">
        <v>46.25</v>
      </c>
      <c r="R152" s="153">
        <v>50</v>
      </c>
      <c r="S152" s="154">
        <v>52.5</v>
      </c>
    </row>
    <row r="153" spans="1:19" ht="20.399999999999999" customHeight="1" x14ac:dyDescent="0.3">
      <c r="A153" s="148"/>
      <c r="B153" s="148"/>
      <c r="C153" s="148"/>
      <c r="D153" s="149">
        <v>501968326</v>
      </c>
      <c r="E153" s="150" t="s">
        <v>49</v>
      </c>
      <c r="F153" s="166" t="s">
        <v>116</v>
      </c>
      <c r="G153" s="162">
        <v>250000</v>
      </c>
      <c r="H153" s="153">
        <v>100</v>
      </c>
      <c r="I153" s="153">
        <v>115</v>
      </c>
      <c r="J153" s="153">
        <v>6639.5</v>
      </c>
      <c r="K153" s="153">
        <v>3500</v>
      </c>
      <c r="L153" s="153">
        <v>115</v>
      </c>
      <c r="M153" s="153">
        <v>115</v>
      </c>
      <c r="N153" s="153">
        <v>115</v>
      </c>
      <c r="O153" s="153">
        <v>115</v>
      </c>
      <c r="P153" s="153">
        <v>100</v>
      </c>
      <c r="Q153" s="153">
        <v>100</v>
      </c>
      <c r="R153" s="153">
        <v>100</v>
      </c>
      <c r="S153" s="154">
        <v>100</v>
      </c>
    </row>
    <row r="154" spans="1:19" ht="20.399999999999999" customHeight="1" x14ac:dyDescent="0.3">
      <c r="A154" s="148"/>
      <c r="B154" s="148"/>
      <c r="C154" s="148"/>
      <c r="D154" s="149">
        <v>506204650</v>
      </c>
      <c r="E154" s="150" t="s">
        <v>44</v>
      </c>
      <c r="F154" s="166" t="s">
        <v>117</v>
      </c>
      <c r="G154" s="162">
        <v>300000</v>
      </c>
      <c r="H154" s="153">
        <v>45</v>
      </c>
      <c r="I154" s="153">
        <v>45</v>
      </c>
      <c r="J154" s="153">
        <v>1500</v>
      </c>
      <c r="K154" s="153">
        <v>300</v>
      </c>
      <c r="L154" s="153">
        <v>49</v>
      </c>
      <c r="M154" s="153">
        <v>49</v>
      </c>
      <c r="N154" s="153">
        <v>49</v>
      </c>
      <c r="O154" s="153">
        <v>49</v>
      </c>
      <c r="P154" s="153">
        <v>45</v>
      </c>
      <c r="Q154" s="153">
        <v>45</v>
      </c>
      <c r="R154" s="153">
        <v>45</v>
      </c>
      <c r="S154" s="154">
        <v>45</v>
      </c>
    </row>
    <row r="155" spans="1:19" ht="20.399999999999999" customHeight="1" thickBot="1" x14ac:dyDescent="0.35">
      <c r="A155" s="155"/>
      <c r="B155" s="155"/>
      <c r="C155" s="155"/>
      <c r="D155" s="167">
        <v>501774360</v>
      </c>
      <c r="E155" s="168" t="s">
        <v>96</v>
      </c>
      <c r="F155" s="170" t="s">
        <v>118</v>
      </c>
      <c r="G155" s="171">
        <v>1000000</v>
      </c>
      <c r="H155" s="172">
        <v>100</v>
      </c>
      <c r="I155" s="172">
        <v>700</v>
      </c>
      <c r="J155" s="172">
        <v>1450000</v>
      </c>
      <c r="K155" s="172">
        <v>1450000</v>
      </c>
      <c r="L155" s="172">
        <v>700</v>
      </c>
      <c r="M155" s="172">
        <v>700</v>
      </c>
      <c r="N155" s="172">
        <v>700</v>
      </c>
      <c r="O155" s="172">
        <v>700</v>
      </c>
      <c r="P155" s="172">
        <v>100</v>
      </c>
      <c r="Q155" s="172">
        <v>100</v>
      </c>
      <c r="R155" s="172">
        <v>100</v>
      </c>
      <c r="S155" s="173">
        <v>100</v>
      </c>
    </row>
    <row r="156" spans="1:19" ht="22.2" customHeight="1" x14ac:dyDescent="0.3">
      <c r="A156" s="105" t="s">
        <v>83</v>
      </c>
      <c r="B156" s="105">
        <v>17</v>
      </c>
      <c r="C156" s="117" t="s">
        <v>119</v>
      </c>
      <c r="D156" s="121">
        <v>506204650</v>
      </c>
      <c r="E156" s="125" t="s">
        <v>44</v>
      </c>
      <c r="F156" s="129" t="s">
        <v>120</v>
      </c>
      <c r="G156" s="137">
        <v>49</v>
      </c>
      <c r="H156" s="132">
        <v>45</v>
      </c>
      <c r="I156" s="132">
        <v>45</v>
      </c>
      <c r="J156" s="132">
        <v>1500</v>
      </c>
      <c r="K156" s="132">
        <v>300</v>
      </c>
      <c r="L156" s="132">
        <v>49</v>
      </c>
      <c r="M156" s="132">
        <v>49</v>
      </c>
      <c r="N156" s="132">
        <v>49</v>
      </c>
      <c r="O156" s="132">
        <v>49</v>
      </c>
      <c r="P156" s="132">
        <v>45</v>
      </c>
      <c r="Q156" s="132">
        <v>45</v>
      </c>
      <c r="R156" s="132">
        <v>45</v>
      </c>
      <c r="S156" s="133">
        <v>45</v>
      </c>
    </row>
    <row r="157" spans="1:19" ht="22.2" customHeight="1" x14ac:dyDescent="0.3">
      <c r="A157" s="106"/>
      <c r="B157" s="106"/>
      <c r="C157" s="118"/>
      <c r="D157" s="122">
        <v>506176142</v>
      </c>
      <c r="E157" s="126" t="s">
        <v>85</v>
      </c>
      <c r="F157" s="120" t="s">
        <v>121</v>
      </c>
      <c r="G157" s="128">
        <v>64661.64</v>
      </c>
      <c r="H157" s="44">
        <v>45</v>
      </c>
      <c r="I157" s="44">
        <v>45</v>
      </c>
      <c r="J157" s="44">
        <v>8931.2900000000009</v>
      </c>
      <c r="K157" s="44">
        <v>5562.91</v>
      </c>
      <c r="L157" s="44">
        <v>74.84</v>
      </c>
      <c r="M157" s="44">
        <v>74.84</v>
      </c>
      <c r="N157" s="44">
        <v>74.84</v>
      </c>
      <c r="O157" s="44">
        <v>74.84</v>
      </c>
      <c r="P157" s="44">
        <v>45</v>
      </c>
      <c r="Q157" s="44">
        <v>45</v>
      </c>
      <c r="R157" s="44">
        <v>45</v>
      </c>
      <c r="S157" s="46">
        <v>45</v>
      </c>
    </row>
    <row r="158" spans="1:19" ht="22.2" customHeight="1" x14ac:dyDescent="0.3">
      <c r="A158" s="106"/>
      <c r="B158" s="106"/>
      <c r="C158" s="118"/>
      <c r="D158" s="122">
        <v>503140600</v>
      </c>
      <c r="E158" s="126" t="s">
        <v>94</v>
      </c>
      <c r="F158" s="120" t="s">
        <v>122</v>
      </c>
      <c r="G158" s="128">
        <v>84000</v>
      </c>
      <c r="H158" s="44">
        <v>80</v>
      </c>
      <c r="I158" s="44">
        <v>120</v>
      </c>
      <c r="J158" s="44">
        <v>6639.5</v>
      </c>
      <c r="K158" s="44">
        <v>2390.2199999999998</v>
      </c>
      <c r="L158" s="44">
        <v>120</v>
      </c>
      <c r="M158" s="44">
        <v>120</v>
      </c>
      <c r="N158" s="44">
        <v>120</v>
      </c>
      <c r="O158" s="44">
        <v>120</v>
      </c>
      <c r="P158" s="44">
        <v>80</v>
      </c>
      <c r="Q158" s="44">
        <v>80</v>
      </c>
      <c r="R158" s="44">
        <v>80</v>
      </c>
      <c r="S158" s="46">
        <v>80</v>
      </c>
    </row>
    <row r="159" spans="1:19" ht="22.2" customHeight="1" x14ac:dyDescent="0.3">
      <c r="A159" s="106"/>
      <c r="B159" s="106"/>
      <c r="C159" s="118"/>
      <c r="D159" s="122">
        <v>507025229</v>
      </c>
      <c r="E159" s="126" t="s">
        <v>50</v>
      </c>
      <c r="F159" s="120" t="s">
        <v>123</v>
      </c>
      <c r="G159" s="128">
        <v>100000</v>
      </c>
      <c r="H159" s="44">
        <v>125</v>
      </c>
      <c r="I159" s="44">
        <v>125</v>
      </c>
      <c r="J159" s="44">
        <v>10000</v>
      </c>
      <c r="K159" s="44">
        <v>2500</v>
      </c>
      <c r="L159" s="44">
        <v>125</v>
      </c>
      <c r="M159" s="44">
        <v>125</v>
      </c>
      <c r="N159" s="44">
        <v>125</v>
      </c>
      <c r="O159" s="44">
        <v>125</v>
      </c>
      <c r="P159" s="44">
        <v>125</v>
      </c>
      <c r="Q159" s="44">
        <v>125</v>
      </c>
      <c r="R159" s="44">
        <v>125</v>
      </c>
      <c r="S159" s="46">
        <v>125</v>
      </c>
    </row>
    <row r="160" spans="1:19" ht="22.2" customHeight="1" x14ac:dyDescent="0.3">
      <c r="A160" s="106"/>
      <c r="B160" s="106"/>
      <c r="C160" s="118"/>
      <c r="D160" s="122">
        <v>501989978</v>
      </c>
      <c r="E160" s="126" t="s">
        <v>95</v>
      </c>
      <c r="F160" s="120" t="s">
        <v>124</v>
      </c>
      <c r="G160" s="128">
        <v>125000</v>
      </c>
      <c r="H160" s="44">
        <v>60</v>
      </c>
      <c r="I160" s="44">
        <v>70</v>
      </c>
      <c r="J160" s="44">
        <v>0</v>
      </c>
      <c r="K160" s="44">
        <v>0</v>
      </c>
      <c r="L160" s="44">
        <v>50</v>
      </c>
      <c r="M160" s="44">
        <v>50</v>
      </c>
      <c r="N160" s="44">
        <v>70</v>
      </c>
      <c r="O160" s="44">
        <v>70</v>
      </c>
      <c r="P160" s="44">
        <v>60</v>
      </c>
      <c r="Q160" s="44">
        <v>40</v>
      </c>
      <c r="R160" s="44">
        <v>40</v>
      </c>
      <c r="S160" s="46">
        <v>60</v>
      </c>
    </row>
    <row r="161" spans="1:19" ht="22.2" customHeight="1" x14ac:dyDescent="0.3">
      <c r="A161" s="106"/>
      <c r="B161" s="106"/>
      <c r="C161" s="118"/>
      <c r="D161" s="122">
        <v>504615947</v>
      </c>
      <c r="E161" s="126" t="s">
        <v>47</v>
      </c>
      <c r="F161" s="120" t="s">
        <v>125</v>
      </c>
      <c r="G161" s="128">
        <v>248750</v>
      </c>
      <c r="H161" s="44">
        <v>68.75</v>
      </c>
      <c r="I161" s="44">
        <v>81.25</v>
      </c>
      <c r="J161" s="44">
        <v>1.25</v>
      </c>
      <c r="K161" s="44">
        <v>1.25</v>
      </c>
      <c r="L161" s="44">
        <v>50</v>
      </c>
      <c r="M161" s="44">
        <v>50</v>
      </c>
      <c r="N161" s="44">
        <v>52.5</v>
      </c>
      <c r="O161" s="44">
        <v>68.75</v>
      </c>
      <c r="P161" s="44">
        <v>81.25</v>
      </c>
      <c r="Q161" s="44">
        <v>46.25</v>
      </c>
      <c r="R161" s="44">
        <v>50</v>
      </c>
      <c r="S161" s="46">
        <v>52.5</v>
      </c>
    </row>
    <row r="162" spans="1:19" ht="22.2" customHeight="1" x14ac:dyDescent="0.3">
      <c r="A162" s="106"/>
      <c r="B162" s="106"/>
      <c r="C162" s="118"/>
      <c r="D162" s="122">
        <v>501968326</v>
      </c>
      <c r="E162" s="126" t="s">
        <v>49</v>
      </c>
      <c r="F162" s="120" t="s">
        <v>126</v>
      </c>
      <c r="G162" s="128">
        <v>250000</v>
      </c>
      <c r="H162" s="44">
        <v>100</v>
      </c>
      <c r="I162" s="44">
        <v>115</v>
      </c>
      <c r="J162" s="44">
        <v>6639.5</v>
      </c>
      <c r="K162" s="44">
        <v>3500</v>
      </c>
      <c r="L162" s="44">
        <v>115</v>
      </c>
      <c r="M162" s="44">
        <v>115</v>
      </c>
      <c r="N162" s="44">
        <v>115</v>
      </c>
      <c r="O162" s="44">
        <v>115</v>
      </c>
      <c r="P162" s="44">
        <v>100</v>
      </c>
      <c r="Q162" s="44">
        <v>100</v>
      </c>
      <c r="R162" s="44">
        <v>100</v>
      </c>
      <c r="S162" s="46">
        <v>100</v>
      </c>
    </row>
    <row r="163" spans="1:19" ht="22.2" customHeight="1" thickBot="1" x14ac:dyDescent="0.35">
      <c r="A163" s="107"/>
      <c r="B163" s="107"/>
      <c r="C163" s="119"/>
      <c r="D163" s="124">
        <v>501774360</v>
      </c>
      <c r="E163" s="127" t="s">
        <v>96</v>
      </c>
      <c r="F163" s="177" t="s">
        <v>127</v>
      </c>
      <c r="G163" s="169">
        <v>1000000</v>
      </c>
      <c r="H163" s="135">
        <v>100</v>
      </c>
      <c r="I163" s="135">
        <v>525</v>
      </c>
      <c r="J163" s="135">
        <v>1450000</v>
      </c>
      <c r="K163" s="135">
        <v>1450000</v>
      </c>
      <c r="L163" s="135">
        <v>525</v>
      </c>
      <c r="M163" s="135">
        <v>525</v>
      </c>
      <c r="N163" s="135">
        <v>525</v>
      </c>
      <c r="O163" s="135">
        <v>525</v>
      </c>
      <c r="P163" s="135">
        <v>100</v>
      </c>
      <c r="Q163" s="135">
        <v>100</v>
      </c>
      <c r="R163" s="135">
        <v>100</v>
      </c>
      <c r="S163" s="136">
        <v>100</v>
      </c>
    </row>
    <row r="164" spans="1:19" ht="22.2" customHeight="1" x14ac:dyDescent="0.3">
      <c r="A164" s="141" t="s">
        <v>83</v>
      </c>
      <c r="B164" s="141">
        <v>18</v>
      </c>
      <c r="C164" s="174" t="s">
        <v>128</v>
      </c>
      <c r="D164" s="145">
        <v>506204650</v>
      </c>
      <c r="E164" s="140" t="s">
        <v>44</v>
      </c>
      <c r="F164" s="165" t="s">
        <v>138</v>
      </c>
      <c r="G164" s="160">
        <v>49</v>
      </c>
      <c r="H164" s="146">
        <v>45</v>
      </c>
      <c r="I164" s="146">
        <v>45</v>
      </c>
      <c r="J164" s="146">
        <v>1500</v>
      </c>
      <c r="K164" s="146">
        <v>300</v>
      </c>
      <c r="L164" s="146">
        <v>49</v>
      </c>
      <c r="M164" s="146">
        <v>49</v>
      </c>
      <c r="N164" s="146">
        <v>49</v>
      </c>
      <c r="O164" s="146">
        <v>49</v>
      </c>
      <c r="P164" s="146">
        <v>45</v>
      </c>
      <c r="Q164" s="146">
        <v>45</v>
      </c>
      <c r="R164" s="146">
        <v>45</v>
      </c>
      <c r="S164" s="147">
        <v>45</v>
      </c>
    </row>
    <row r="165" spans="1:19" ht="21" customHeight="1" x14ac:dyDescent="0.3">
      <c r="A165" s="148"/>
      <c r="B165" s="148"/>
      <c r="C165" s="175"/>
      <c r="D165" s="149">
        <v>506176142</v>
      </c>
      <c r="E165" s="150" t="s">
        <v>85</v>
      </c>
      <c r="F165" s="166" t="s">
        <v>139</v>
      </c>
      <c r="G165" s="162">
        <v>64661.64</v>
      </c>
      <c r="H165" s="153">
        <v>45</v>
      </c>
      <c r="I165" s="153">
        <v>45</v>
      </c>
      <c r="J165" s="153">
        <v>8931.2900000000009</v>
      </c>
      <c r="K165" s="153">
        <v>5562.91</v>
      </c>
      <c r="L165" s="153">
        <v>74.84</v>
      </c>
      <c r="M165" s="153">
        <v>74.84</v>
      </c>
      <c r="N165" s="153">
        <v>74.84</v>
      </c>
      <c r="O165" s="153">
        <v>74.84</v>
      </c>
      <c r="P165" s="153">
        <v>45</v>
      </c>
      <c r="Q165" s="153">
        <v>45</v>
      </c>
      <c r="R165" s="153">
        <v>45</v>
      </c>
      <c r="S165" s="154">
        <v>45</v>
      </c>
    </row>
    <row r="166" spans="1:19" ht="21" customHeight="1" x14ac:dyDescent="0.3">
      <c r="A166" s="148"/>
      <c r="B166" s="148"/>
      <c r="C166" s="175"/>
      <c r="D166" s="149">
        <v>503140600</v>
      </c>
      <c r="E166" s="150" t="s">
        <v>94</v>
      </c>
      <c r="F166" s="166" t="s">
        <v>140</v>
      </c>
      <c r="G166" s="162">
        <v>84000</v>
      </c>
      <c r="H166" s="153">
        <v>80</v>
      </c>
      <c r="I166" s="153">
        <v>120</v>
      </c>
      <c r="J166" s="153">
        <v>6639.5</v>
      </c>
      <c r="K166" s="153">
        <v>2390.2199999999998</v>
      </c>
      <c r="L166" s="153">
        <v>120</v>
      </c>
      <c r="M166" s="153">
        <v>120</v>
      </c>
      <c r="N166" s="153">
        <v>120</v>
      </c>
      <c r="O166" s="153">
        <v>120</v>
      </c>
      <c r="P166" s="153">
        <v>80</v>
      </c>
      <c r="Q166" s="153">
        <v>80</v>
      </c>
      <c r="R166" s="153">
        <v>80</v>
      </c>
      <c r="S166" s="154">
        <v>80</v>
      </c>
    </row>
    <row r="167" spans="1:19" ht="21" customHeight="1" x14ac:dyDescent="0.3">
      <c r="A167" s="148"/>
      <c r="B167" s="148"/>
      <c r="C167" s="175"/>
      <c r="D167" s="149">
        <v>507025229</v>
      </c>
      <c r="E167" s="150" t="s">
        <v>50</v>
      </c>
      <c r="F167" s="166" t="s">
        <v>141</v>
      </c>
      <c r="G167" s="162">
        <v>100000</v>
      </c>
      <c r="H167" s="153">
        <v>125</v>
      </c>
      <c r="I167" s="153">
        <v>125</v>
      </c>
      <c r="J167" s="153">
        <v>10000</v>
      </c>
      <c r="K167" s="153">
        <v>2500</v>
      </c>
      <c r="L167" s="153">
        <v>125</v>
      </c>
      <c r="M167" s="153">
        <v>125</v>
      </c>
      <c r="N167" s="153">
        <v>125</v>
      </c>
      <c r="O167" s="153">
        <v>125</v>
      </c>
      <c r="P167" s="153">
        <v>125</v>
      </c>
      <c r="Q167" s="153">
        <v>125</v>
      </c>
      <c r="R167" s="153">
        <v>125</v>
      </c>
      <c r="S167" s="154">
        <v>125</v>
      </c>
    </row>
    <row r="168" spans="1:19" ht="21" customHeight="1" x14ac:dyDescent="0.3">
      <c r="A168" s="148"/>
      <c r="B168" s="148"/>
      <c r="C168" s="175"/>
      <c r="D168" s="149">
        <v>501989978</v>
      </c>
      <c r="E168" s="150" t="s">
        <v>95</v>
      </c>
      <c r="F168" s="166" t="s">
        <v>142</v>
      </c>
      <c r="G168" s="162">
        <v>125000</v>
      </c>
      <c r="H168" s="153">
        <v>60</v>
      </c>
      <c r="I168" s="153">
        <v>70</v>
      </c>
      <c r="J168" s="153">
        <v>0</v>
      </c>
      <c r="K168" s="153">
        <v>0</v>
      </c>
      <c r="L168" s="153">
        <v>50</v>
      </c>
      <c r="M168" s="153">
        <v>50</v>
      </c>
      <c r="N168" s="153">
        <v>70</v>
      </c>
      <c r="O168" s="153">
        <v>70</v>
      </c>
      <c r="P168" s="153">
        <v>60</v>
      </c>
      <c r="Q168" s="153">
        <v>40</v>
      </c>
      <c r="R168" s="153">
        <v>40</v>
      </c>
      <c r="S168" s="154">
        <v>60</v>
      </c>
    </row>
    <row r="169" spans="1:19" ht="21" customHeight="1" x14ac:dyDescent="0.3">
      <c r="A169" s="148"/>
      <c r="B169" s="148"/>
      <c r="C169" s="175"/>
      <c r="D169" s="149">
        <v>504615947</v>
      </c>
      <c r="E169" s="150" t="s">
        <v>47</v>
      </c>
      <c r="F169" s="166" t="s">
        <v>143</v>
      </c>
      <c r="G169" s="162">
        <v>248750</v>
      </c>
      <c r="H169" s="153">
        <v>68.75</v>
      </c>
      <c r="I169" s="153">
        <v>81.25</v>
      </c>
      <c r="J169" s="153">
        <v>1.25</v>
      </c>
      <c r="K169" s="153">
        <v>1.25</v>
      </c>
      <c r="L169" s="153">
        <v>50</v>
      </c>
      <c r="M169" s="153">
        <v>50</v>
      </c>
      <c r="N169" s="153">
        <v>52.5</v>
      </c>
      <c r="O169" s="153">
        <v>68.75</v>
      </c>
      <c r="P169" s="153">
        <v>81.25</v>
      </c>
      <c r="Q169" s="153">
        <v>46.25</v>
      </c>
      <c r="R169" s="153">
        <v>50</v>
      </c>
      <c r="S169" s="154">
        <v>52.5</v>
      </c>
    </row>
    <row r="170" spans="1:19" ht="21" customHeight="1" x14ac:dyDescent="0.3">
      <c r="A170" s="148"/>
      <c r="B170" s="148"/>
      <c r="C170" s="175"/>
      <c r="D170" s="149">
        <v>501968326</v>
      </c>
      <c r="E170" s="150" t="s">
        <v>49</v>
      </c>
      <c r="F170" s="166" t="s">
        <v>144</v>
      </c>
      <c r="G170" s="162">
        <v>250000</v>
      </c>
      <c r="H170" s="153">
        <v>100</v>
      </c>
      <c r="I170" s="153">
        <v>115</v>
      </c>
      <c r="J170" s="153">
        <v>6639.5</v>
      </c>
      <c r="K170" s="153">
        <v>3500</v>
      </c>
      <c r="L170" s="153">
        <v>115</v>
      </c>
      <c r="M170" s="153">
        <v>115</v>
      </c>
      <c r="N170" s="153">
        <v>115</v>
      </c>
      <c r="O170" s="153">
        <v>115</v>
      </c>
      <c r="P170" s="153">
        <v>100</v>
      </c>
      <c r="Q170" s="153">
        <v>100</v>
      </c>
      <c r="R170" s="153">
        <v>100</v>
      </c>
      <c r="S170" s="154">
        <v>100</v>
      </c>
    </row>
    <row r="171" spans="1:19" ht="21" customHeight="1" thickBot="1" x14ac:dyDescent="0.35">
      <c r="A171" s="155"/>
      <c r="B171" s="155"/>
      <c r="C171" s="176"/>
      <c r="D171" s="156">
        <v>501774360</v>
      </c>
      <c r="E171" s="157" t="s">
        <v>96</v>
      </c>
      <c r="F171" s="170" t="s">
        <v>145</v>
      </c>
      <c r="G171" s="163">
        <v>1000000</v>
      </c>
      <c r="H171" s="158">
        <v>100</v>
      </c>
      <c r="I171" s="158">
        <v>700</v>
      </c>
      <c r="J171" s="158">
        <v>1450000</v>
      </c>
      <c r="K171" s="158">
        <v>1450000</v>
      </c>
      <c r="L171" s="158">
        <v>700</v>
      </c>
      <c r="M171" s="158">
        <v>700</v>
      </c>
      <c r="N171" s="158">
        <v>700</v>
      </c>
      <c r="O171" s="158">
        <v>700</v>
      </c>
      <c r="P171" s="158">
        <v>100</v>
      </c>
      <c r="Q171" s="158">
        <v>100</v>
      </c>
      <c r="R171" s="158">
        <v>100</v>
      </c>
      <c r="S171" s="159">
        <v>100</v>
      </c>
    </row>
    <row r="172" spans="1:19" ht="21" customHeight="1" x14ac:dyDescent="0.3">
      <c r="A172" s="105" t="s">
        <v>83</v>
      </c>
      <c r="B172" s="105">
        <v>19</v>
      </c>
      <c r="C172" s="117" t="s">
        <v>129</v>
      </c>
      <c r="D172" s="121">
        <v>506204650</v>
      </c>
      <c r="E172" s="125" t="s">
        <v>44</v>
      </c>
      <c r="F172" s="129" t="s">
        <v>130</v>
      </c>
      <c r="G172" s="137">
        <v>49</v>
      </c>
      <c r="H172" s="132">
        <v>45</v>
      </c>
      <c r="I172" s="132">
        <v>45</v>
      </c>
      <c r="J172" s="132">
        <v>1500</v>
      </c>
      <c r="K172" s="132">
        <v>300</v>
      </c>
      <c r="L172" s="132">
        <v>49</v>
      </c>
      <c r="M172" s="132">
        <v>49</v>
      </c>
      <c r="N172" s="132">
        <v>49</v>
      </c>
      <c r="O172" s="132">
        <v>49</v>
      </c>
      <c r="P172" s="132">
        <v>45</v>
      </c>
      <c r="Q172" s="132">
        <v>45</v>
      </c>
      <c r="R172" s="132">
        <v>45</v>
      </c>
      <c r="S172" s="133">
        <v>45</v>
      </c>
    </row>
    <row r="173" spans="1:19" ht="21" customHeight="1" x14ac:dyDescent="0.3">
      <c r="A173" s="106"/>
      <c r="B173" s="106"/>
      <c r="C173" s="118"/>
      <c r="D173" s="122">
        <v>506176142</v>
      </c>
      <c r="E173" s="126" t="s">
        <v>85</v>
      </c>
      <c r="F173" s="120" t="s">
        <v>131</v>
      </c>
      <c r="G173" s="128">
        <v>76997.36</v>
      </c>
      <c r="H173" s="44">
        <v>45</v>
      </c>
      <c r="I173" s="44">
        <v>45</v>
      </c>
      <c r="J173" s="44">
        <v>8931.2900000000009</v>
      </c>
      <c r="K173" s="44">
        <v>5562.91</v>
      </c>
      <c r="L173" s="44">
        <v>89.12</v>
      </c>
      <c r="M173" s="44">
        <v>89.12</v>
      </c>
      <c r="N173" s="44">
        <v>89.12</v>
      </c>
      <c r="O173" s="44">
        <v>89.12</v>
      </c>
      <c r="P173" s="44">
        <v>45</v>
      </c>
      <c r="Q173" s="44">
        <v>45</v>
      </c>
      <c r="R173" s="44">
        <v>45</v>
      </c>
      <c r="S173" s="46">
        <v>45</v>
      </c>
    </row>
    <row r="174" spans="1:19" ht="21" customHeight="1" x14ac:dyDescent="0.3">
      <c r="A174" s="106"/>
      <c r="B174" s="106"/>
      <c r="C174" s="118"/>
      <c r="D174" s="122">
        <v>503140600</v>
      </c>
      <c r="E174" s="126" t="s">
        <v>94</v>
      </c>
      <c r="F174" s="120" t="s">
        <v>132</v>
      </c>
      <c r="G174" s="128">
        <v>84000</v>
      </c>
      <c r="H174" s="44">
        <v>80</v>
      </c>
      <c r="I174" s="44">
        <v>150</v>
      </c>
      <c r="J174" s="44">
        <v>6639.5</v>
      </c>
      <c r="K174" s="44">
        <v>2390.2199999999998</v>
      </c>
      <c r="L174" s="44">
        <v>150</v>
      </c>
      <c r="M174" s="44">
        <v>150</v>
      </c>
      <c r="N174" s="44">
        <v>150</v>
      </c>
      <c r="O174" s="44">
        <v>150</v>
      </c>
      <c r="P174" s="44">
        <v>80</v>
      </c>
      <c r="Q174" s="44">
        <v>80</v>
      </c>
      <c r="R174" s="44">
        <v>80</v>
      </c>
      <c r="S174" s="46">
        <v>80</v>
      </c>
    </row>
    <row r="175" spans="1:19" ht="21" customHeight="1" x14ac:dyDescent="0.3">
      <c r="A175" s="106"/>
      <c r="B175" s="106"/>
      <c r="C175" s="118"/>
      <c r="D175" s="122">
        <v>507025229</v>
      </c>
      <c r="E175" s="126" t="s">
        <v>50</v>
      </c>
      <c r="F175" s="120" t="s">
        <v>133</v>
      </c>
      <c r="G175" s="128">
        <v>100000</v>
      </c>
      <c r="H175" s="44">
        <v>125</v>
      </c>
      <c r="I175" s="44">
        <v>125</v>
      </c>
      <c r="J175" s="44">
        <v>10000</v>
      </c>
      <c r="K175" s="44">
        <v>2500</v>
      </c>
      <c r="L175" s="44">
        <v>125</v>
      </c>
      <c r="M175" s="44">
        <v>125</v>
      </c>
      <c r="N175" s="44">
        <v>125</v>
      </c>
      <c r="O175" s="44">
        <v>125</v>
      </c>
      <c r="P175" s="44">
        <v>125</v>
      </c>
      <c r="Q175" s="44">
        <v>125</v>
      </c>
      <c r="R175" s="44">
        <v>125</v>
      </c>
      <c r="S175" s="46">
        <v>125</v>
      </c>
    </row>
    <row r="176" spans="1:19" ht="21" customHeight="1" x14ac:dyDescent="0.3">
      <c r="A176" s="106"/>
      <c r="B176" s="106"/>
      <c r="C176" s="118"/>
      <c r="D176" s="122">
        <v>501989978</v>
      </c>
      <c r="E176" s="126" t="s">
        <v>95</v>
      </c>
      <c r="F176" s="120" t="s">
        <v>134</v>
      </c>
      <c r="G176" s="128">
        <v>125000</v>
      </c>
      <c r="H176" s="44">
        <v>60</v>
      </c>
      <c r="I176" s="44">
        <v>70</v>
      </c>
      <c r="J176" s="44">
        <v>0</v>
      </c>
      <c r="K176" s="44">
        <v>0</v>
      </c>
      <c r="L176" s="44">
        <v>50</v>
      </c>
      <c r="M176" s="44">
        <v>50</v>
      </c>
      <c r="N176" s="44">
        <v>70</v>
      </c>
      <c r="O176" s="44">
        <v>70</v>
      </c>
      <c r="P176" s="44">
        <v>60</v>
      </c>
      <c r="Q176" s="44">
        <v>40</v>
      </c>
      <c r="R176" s="44">
        <v>40</v>
      </c>
      <c r="S176" s="46">
        <v>60</v>
      </c>
    </row>
    <row r="177" spans="1:19" ht="21" customHeight="1" x14ac:dyDescent="0.3">
      <c r="A177" s="106"/>
      <c r="B177" s="106"/>
      <c r="C177" s="118"/>
      <c r="D177" s="122">
        <v>501968326</v>
      </c>
      <c r="E177" s="126" t="s">
        <v>49</v>
      </c>
      <c r="F177" s="120" t="s">
        <v>135</v>
      </c>
      <c r="G177" s="128">
        <v>295000</v>
      </c>
      <c r="H177" s="44">
        <v>100</v>
      </c>
      <c r="I177" s="44">
        <v>160</v>
      </c>
      <c r="J177" s="44">
        <v>6639.5</v>
      </c>
      <c r="K177" s="44">
        <v>3500</v>
      </c>
      <c r="L177" s="44">
        <v>160</v>
      </c>
      <c r="M177" s="44">
        <v>160</v>
      </c>
      <c r="N177" s="44">
        <v>160</v>
      </c>
      <c r="O177" s="44">
        <v>160</v>
      </c>
      <c r="P177" s="44">
        <v>100</v>
      </c>
      <c r="Q177" s="44">
        <v>100</v>
      </c>
      <c r="R177" s="44">
        <v>100</v>
      </c>
      <c r="S177" s="46">
        <v>100</v>
      </c>
    </row>
    <row r="178" spans="1:19" ht="21" customHeight="1" x14ac:dyDescent="0.3">
      <c r="A178" s="106"/>
      <c r="B178" s="106"/>
      <c r="C178" s="118"/>
      <c r="D178" s="122">
        <v>504615947</v>
      </c>
      <c r="E178" s="126" t="s">
        <v>47</v>
      </c>
      <c r="F178" s="120" t="s">
        <v>136</v>
      </c>
      <c r="G178" s="128">
        <v>298500</v>
      </c>
      <c r="H178" s="44">
        <v>68.75</v>
      </c>
      <c r="I178" s="44">
        <v>81.25</v>
      </c>
      <c r="J178" s="44">
        <v>1.25</v>
      </c>
      <c r="K178" s="44">
        <v>1.25</v>
      </c>
      <c r="L178" s="44">
        <v>55</v>
      </c>
      <c r="M178" s="44">
        <v>55</v>
      </c>
      <c r="N178" s="44">
        <v>57.75</v>
      </c>
      <c r="O178" s="44">
        <v>75.63</v>
      </c>
      <c r="P178" s="44">
        <v>81.25</v>
      </c>
      <c r="Q178" s="44">
        <v>46.25</v>
      </c>
      <c r="R178" s="44">
        <v>50</v>
      </c>
      <c r="S178" s="46">
        <v>52.5</v>
      </c>
    </row>
    <row r="179" spans="1:19" ht="21" customHeight="1" thickBot="1" x14ac:dyDescent="0.35">
      <c r="A179" s="107"/>
      <c r="B179" s="107"/>
      <c r="C179" s="119"/>
      <c r="D179" s="124">
        <v>501774360</v>
      </c>
      <c r="E179" s="127" t="s">
        <v>96</v>
      </c>
      <c r="F179" s="177" t="s">
        <v>137</v>
      </c>
      <c r="G179" s="169">
        <v>1000000</v>
      </c>
      <c r="H179" s="135">
        <v>100</v>
      </c>
      <c r="I179" s="135">
        <v>1450</v>
      </c>
      <c r="J179" s="135">
        <v>1450000</v>
      </c>
      <c r="K179" s="135">
        <v>1450000</v>
      </c>
      <c r="L179" s="135">
        <v>1450</v>
      </c>
      <c r="M179" s="135">
        <v>1450</v>
      </c>
      <c r="N179" s="135">
        <v>1450</v>
      </c>
      <c r="O179" s="135">
        <v>1450</v>
      </c>
      <c r="P179" s="135">
        <v>100</v>
      </c>
      <c r="Q179" s="135">
        <v>100</v>
      </c>
      <c r="R179" s="135">
        <v>100</v>
      </c>
      <c r="S179" s="136">
        <v>100</v>
      </c>
    </row>
    <row r="180" spans="1:19" ht="21" customHeight="1" x14ac:dyDescent="0.3">
      <c r="A180" s="141" t="s">
        <v>83</v>
      </c>
      <c r="B180" s="141">
        <v>20</v>
      </c>
      <c r="C180" s="174" t="s">
        <v>146</v>
      </c>
      <c r="D180" s="145">
        <v>506204650</v>
      </c>
      <c r="E180" s="140" t="s">
        <v>44</v>
      </c>
      <c r="F180" s="165" t="s">
        <v>147</v>
      </c>
      <c r="G180" s="160">
        <v>49</v>
      </c>
      <c r="H180" s="146">
        <v>45</v>
      </c>
      <c r="I180" s="146">
        <v>45</v>
      </c>
      <c r="J180" s="146">
        <v>1500</v>
      </c>
      <c r="K180" s="146">
        <v>300</v>
      </c>
      <c r="L180" s="146">
        <v>49</v>
      </c>
      <c r="M180" s="146">
        <v>49</v>
      </c>
      <c r="N180" s="146">
        <v>49</v>
      </c>
      <c r="O180" s="146">
        <v>49</v>
      </c>
      <c r="P180" s="146">
        <v>45</v>
      </c>
      <c r="Q180" s="146">
        <v>45</v>
      </c>
      <c r="R180" s="146">
        <v>45</v>
      </c>
      <c r="S180" s="147">
        <v>45</v>
      </c>
    </row>
    <row r="181" spans="1:19" ht="21" customHeight="1" x14ac:dyDescent="0.3">
      <c r="A181" s="148"/>
      <c r="B181" s="148"/>
      <c r="C181" s="175"/>
      <c r="D181" s="149">
        <v>506176142</v>
      </c>
      <c r="E181" s="150" t="s">
        <v>85</v>
      </c>
      <c r="F181" s="166" t="s">
        <v>148</v>
      </c>
      <c r="G181" s="162">
        <v>77984.210000000006</v>
      </c>
      <c r="H181" s="153">
        <v>45</v>
      </c>
      <c r="I181" s="153">
        <v>45</v>
      </c>
      <c r="J181" s="153">
        <v>8931.2900000000009</v>
      </c>
      <c r="K181" s="153">
        <v>5562.91</v>
      </c>
      <c r="L181" s="153">
        <v>90.26</v>
      </c>
      <c r="M181" s="153">
        <v>90.26</v>
      </c>
      <c r="N181" s="153">
        <v>90.26</v>
      </c>
      <c r="O181" s="153">
        <v>90.26</v>
      </c>
      <c r="P181" s="153">
        <v>45</v>
      </c>
      <c r="Q181" s="153">
        <v>45</v>
      </c>
      <c r="R181" s="153">
        <v>45</v>
      </c>
      <c r="S181" s="154">
        <v>45</v>
      </c>
    </row>
    <row r="182" spans="1:19" ht="21" customHeight="1" x14ac:dyDescent="0.3">
      <c r="A182" s="148"/>
      <c r="B182" s="148"/>
      <c r="C182" s="175"/>
      <c r="D182" s="149">
        <v>503140600</v>
      </c>
      <c r="E182" s="150" t="s">
        <v>94</v>
      </c>
      <c r="F182" s="166" t="s">
        <v>149</v>
      </c>
      <c r="G182" s="162">
        <v>84000</v>
      </c>
      <c r="H182" s="153">
        <v>80</v>
      </c>
      <c r="I182" s="153">
        <v>150</v>
      </c>
      <c r="J182" s="153">
        <v>6639.5</v>
      </c>
      <c r="K182" s="153">
        <v>2390.2199999999998</v>
      </c>
      <c r="L182" s="153">
        <v>150</v>
      </c>
      <c r="M182" s="153">
        <v>150</v>
      </c>
      <c r="N182" s="153">
        <v>150</v>
      </c>
      <c r="O182" s="153">
        <v>150</v>
      </c>
      <c r="P182" s="153">
        <v>80</v>
      </c>
      <c r="Q182" s="153">
        <v>80</v>
      </c>
      <c r="R182" s="153">
        <v>80</v>
      </c>
      <c r="S182" s="154">
        <v>80</v>
      </c>
    </row>
    <row r="183" spans="1:19" ht="21" customHeight="1" x14ac:dyDescent="0.3">
      <c r="A183" s="148"/>
      <c r="B183" s="148"/>
      <c r="C183" s="175"/>
      <c r="D183" s="149">
        <v>507025229</v>
      </c>
      <c r="E183" s="150" t="s">
        <v>50</v>
      </c>
      <c r="F183" s="166" t="s">
        <v>150</v>
      </c>
      <c r="G183" s="162">
        <v>100000</v>
      </c>
      <c r="H183" s="153">
        <v>125</v>
      </c>
      <c r="I183" s="153">
        <v>125</v>
      </c>
      <c r="J183" s="153">
        <v>10000</v>
      </c>
      <c r="K183" s="153">
        <v>2500</v>
      </c>
      <c r="L183" s="153">
        <v>125</v>
      </c>
      <c r="M183" s="153">
        <v>125</v>
      </c>
      <c r="N183" s="153">
        <v>125</v>
      </c>
      <c r="O183" s="153">
        <v>125</v>
      </c>
      <c r="P183" s="153">
        <v>125</v>
      </c>
      <c r="Q183" s="153">
        <v>125</v>
      </c>
      <c r="R183" s="153">
        <v>125</v>
      </c>
      <c r="S183" s="154">
        <v>125</v>
      </c>
    </row>
    <row r="184" spans="1:19" ht="21" customHeight="1" x14ac:dyDescent="0.3">
      <c r="A184" s="148"/>
      <c r="B184" s="148"/>
      <c r="C184" s="175"/>
      <c r="D184" s="149">
        <v>501989978</v>
      </c>
      <c r="E184" s="150" t="s">
        <v>95</v>
      </c>
      <c r="F184" s="166" t="s">
        <v>151</v>
      </c>
      <c r="G184" s="162">
        <v>125000</v>
      </c>
      <c r="H184" s="153">
        <v>60</v>
      </c>
      <c r="I184" s="153">
        <v>70</v>
      </c>
      <c r="J184" s="153">
        <v>0</v>
      </c>
      <c r="K184" s="153">
        <v>0</v>
      </c>
      <c r="L184" s="153">
        <v>50</v>
      </c>
      <c r="M184" s="153">
        <v>50</v>
      </c>
      <c r="N184" s="153">
        <v>70</v>
      </c>
      <c r="O184" s="153">
        <v>70</v>
      </c>
      <c r="P184" s="153">
        <v>60</v>
      </c>
      <c r="Q184" s="153">
        <v>40</v>
      </c>
      <c r="R184" s="153">
        <v>40</v>
      </c>
      <c r="S184" s="154">
        <v>60</v>
      </c>
    </row>
    <row r="185" spans="1:19" ht="21" customHeight="1" x14ac:dyDescent="0.3">
      <c r="A185" s="148"/>
      <c r="B185" s="148"/>
      <c r="C185" s="175"/>
      <c r="D185" s="149">
        <v>501968326</v>
      </c>
      <c r="E185" s="150" t="s">
        <v>49</v>
      </c>
      <c r="F185" s="166" t="s">
        <v>152</v>
      </c>
      <c r="G185" s="162">
        <v>295000</v>
      </c>
      <c r="H185" s="153">
        <v>100</v>
      </c>
      <c r="I185" s="153">
        <v>160</v>
      </c>
      <c r="J185" s="153">
        <v>6639.5</v>
      </c>
      <c r="K185" s="153">
        <v>3500</v>
      </c>
      <c r="L185" s="153">
        <v>160</v>
      </c>
      <c r="M185" s="153">
        <v>160</v>
      </c>
      <c r="N185" s="153">
        <v>160</v>
      </c>
      <c r="O185" s="153">
        <v>160</v>
      </c>
      <c r="P185" s="153">
        <v>100</v>
      </c>
      <c r="Q185" s="153">
        <v>100</v>
      </c>
      <c r="R185" s="153">
        <v>100</v>
      </c>
      <c r="S185" s="154">
        <v>100</v>
      </c>
    </row>
    <row r="186" spans="1:19" ht="21" customHeight="1" x14ac:dyDescent="0.3">
      <c r="A186" s="148"/>
      <c r="B186" s="148"/>
      <c r="C186" s="175"/>
      <c r="D186" s="149">
        <v>504615947</v>
      </c>
      <c r="E186" s="150" t="s">
        <v>47</v>
      </c>
      <c r="F186" s="166" t="s">
        <v>153</v>
      </c>
      <c r="G186" s="162">
        <v>298500</v>
      </c>
      <c r="H186" s="153">
        <v>68.75</v>
      </c>
      <c r="I186" s="153">
        <v>81.25</v>
      </c>
      <c r="J186" s="153">
        <v>1.25</v>
      </c>
      <c r="K186" s="153">
        <v>1.25</v>
      </c>
      <c r="L186" s="153">
        <v>55</v>
      </c>
      <c r="M186" s="153">
        <v>55</v>
      </c>
      <c r="N186" s="153">
        <v>57.75</v>
      </c>
      <c r="O186" s="153">
        <v>75.63</v>
      </c>
      <c r="P186" s="153">
        <v>81.25</v>
      </c>
      <c r="Q186" s="153">
        <v>46.25</v>
      </c>
      <c r="R186" s="153">
        <v>50</v>
      </c>
      <c r="S186" s="154">
        <v>52.5</v>
      </c>
    </row>
    <row r="187" spans="1:19" ht="21" customHeight="1" thickBot="1" x14ac:dyDescent="0.35">
      <c r="A187" s="155"/>
      <c r="B187" s="155"/>
      <c r="C187" s="176"/>
      <c r="D187" s="156">
        <v>501774360</v>
      </c>
      <c r="E187" s="157" t="s">
        <v>96</v>
      </c>
      <c r="F187" s="170" t="s">
        <v>154</v>
      </c>
      <c r="G187" s="163">
        <v>1000000</v>
      </c>
      <c r="H187" s="158">
        <v>100</v>
      </c>
      <c r="I187" s="158">
        <v>1450</v>
      </c>
      <c r="J187" s="158">
        <v>1450000</v>
      </c>
      <c r="K187" s="158">
        <v>1450000</v>
      </c>
      <c r="L187" s="158">
        <v>1450</v>
      </c>
      <c r="M187" s="158">
        <v>1450</v>
      </c>
      <c r="N187" s="158">
        <v>1450</v>
      </c>
      <c r="O187" s="158">
        <v>1450</v>
      </c>
      <c r="P187" s="158">
        <v>100</v>
      </c>
      <c r="Q187" s="158">
        <v>100</v>
      </c>
      <c r="R187" s="158">
        <v>100</v>
      </c>
      <c r="S187" s="159">
        <v>100</v>
      </c>
    </row>
    <row r="188" spans="1:19" ht="21" customHeight="1" x14ac:dyDescent="0.3">
      <c r="A188" s="105" t="s">
        <v>83</v>
      </c>
      <c r="B188" s="105">
        <v>21</v>
      </c>
      <c r="C188" s="117" t="s">
        <v>155</v>
      </c>
      <c r="D188" s="121">
        <v>506204650</v>
      </c>
      <c r="E188" s="125" t="s">
        <v>44</v>
      </c>
      <c r="F188" s="129" t="s">
        <v>156</v>
      </c>
      <c r="G188" s="137">
        <v>49</v>
      </c>
      <c r="H188" s="132">
        <v>45</v>
      </c>
      <c r="I188" s="132">
        <v>45</v>
      </c>
      <c r="J188" s="132">
        <v>1500</v>
      </c>
      <c r="K188" s="132">
        <v>300</v>
      </c>
      <c r="L188" s="132">
        <v>49</v>
      </c>
      <c r="M188" s="132">
        <v>49</v>
      </c>
      <c r="N188" s="132">
        <v>49</v>
      </c>
      <c r="O188" s="132">
        <v>49</v>
      </c>
      <c r="P188" s="132">
        <v>45</v>
      </c>
      <c r="Q188" s="132">
        <v>45</v>
      </c>
      <c r="R188" s="132">
        <v>45</v>
      </c>
      <c r="S188" s="133">
        <v>45</v>
      </c>
    </row>
    <row r="189" spans="1:19" ht="21" customHeight="1" x14ac:dyDescent="0.3">
      <c r="A189" s="106"/>
      <c r="B189" s="106"/>
      <c r="C189" s="118"/>
      <c r="D189" s="122">
        <v>506176142</v>
      </c>
      <c r="E189" s="126" t="s">
        <v>85</v>
      </c>
      <c r="F189" s="120" t="s">
        <v>157</v>
      </c>
      <c r="G189" s="128">
        <v>64661.64</v>
      </c>
      <c r="H189" s="44">
        <v>45</v>
      </c>
      <c r="I189" s="44">
        <v>45</v>
      </c>
      <c r="J189" s="44">
        <v>8931.2900000000009</v>
      </c>
      <c r="K189" s="44">
        <v>5562.91</v>
      </c>
      <c r="L189" s="44">
        <v>74.84</v>
      </c>
      <c r="M189" s="44">
        <v>74.84</v>
      </c>
      <c r="N189" s="44">
        <v>74.84</v>
      </c>
      <c r="O189" s="44">
        <v>74.84</v>
      </c>
      <c r="P189" s="44">
        <v>45</v>
      </c>
      <c r="Q189" s="44">
        <v>45</v>
      </c>
      <c r="R189" s="44">
        <v>45</v>
      </c>
      <c r="S189" s="46">
        <v>45</v>
      </c>
    </row>
    <row r="190" spans="1:19" ht="21" customHeight="1" x14ac:dyDescent="0.3">
      <c r="A190" s="106"/>
      <c r="B190" s="106"/>
      <c r="C190" s="118"/>
      <c r="D190" s="122">
        <v>503140600</v>
      </c>
      <c r="E190" s="126" t="s">
        <v>94</v>
      </c>
      <c r="F190" s="120" t="s">
        <v>158</v>
      </c>
      <c r="G190" s="128">
        <v>84000</v>
      </c>
      <c r="H190" s="44">
        <v>80</v>
      </c>
      <c r="I190" s="44">
        <v>120</v>
      </c>
      <c r="J190" s="44">
        <v>6639.5</v>
      </c>
      <c r="K190" s="44">
        <v>2390.2199999999998</v>
      </c>
      <c r="L190" s="44">
        <v>120</v>
      </c>
      <c r="M190" s="44">
        <v>120</v>
      </c>
      <c r="N190" s="44">
        <v>120</v>
      </c>
      <c r="O190" s="44">
        <v>120</v>
      </c>
      <c r="P190" s="44">
        <v>80</v>
      </c>
      <c r="Q190" s="44">
        <v>80</v>
      </c>
      <c r="R190" s="44">
        <v>80</v>
      </c>
      <c r="S190" s="46">
        <v>80</v>
      </c>
    </row>
    <row r="191" spans="1:19" ht="21" customHeight="1" x14ac:dyDescent="0.3">
      <c r="A191" s="106"/>
      <c r="B191" s="106"/>
      <c r="C191" s="118"/>
      <c r="D191" s="122">
        <v>507025229</v>
      </c>
      <c r="E191" s="126" t="s">
        <v>50</v>
      </c>
      <c r="F191" s="120" t="s">
        <v>159</v>
      </c>
      <c r="G191" s="128">
        <v>100000</v>
      </c>
      <c r="H191" s="44">
        <v>125</v>
      </c>
      <c r="I191" s="44">
        <v>125</v>
      </c>
      <c r="J191" s="44">
        <v>10000</v>
      </c>
      <c r="K191" s="44">
        <v>2500</v>
      </c>
      <c r="L191" s="44">
        <v>125</v>
      </c>
      <c r="M191" s="44">
        <v>125</v>
      </c>
      <c r="N191" s="44">
        <v>125</v>
      </c>
      <c r="O191" s="44">
        <v>125</v>
      </c>
      <c r="P191" s="44">
        <v>125</v>
      </c>
      <c r="Q191" s="44">
        <v>125</v>
      </c>
      <c r="R191" s="44">
        <v>125</v>
      </c>
      <c r="S191" s="46">
        <v>125</v>
      </c>
    </row>
    <row r="192" spans="1:19" ht="21" customHeight="1" x14ac:dyDescent="0.3">
      <c r="A192" s="106"/>
      <c r="B192" s="106"/>
      <c r="C192" s="118"/>
      <c r="D192" s="122">
        <v>501989978</v>
      </c>
      <c r="E192" s="126" t="s">
        <v>95</v>
      </c>
      <c r="F192" s="120" t="s">
        <v>160</v>
      </c>
      <c r="G192" s="128">
        <v>125000</v>
      </c>
      <c r="H192" s="44">
        <v>60</v>
      </c>
      <c r="I192" s="44">
        <v>70</v>
      </c>
      <c r="J192" s="44">
        <v>0</v>
      </c>
      <c r="K192" s="44">
        <v>0</v>
      </c>
      <c r="L192" s="44">
        <v>50</v>
      </c>
      <c r="M192" s="44">
        <v>50</v>
      </c>
      <c r="N192" s="44">
        <v>70</v>
      </c>
      <c r="O192" s="44">
        <v>70</v>
      </c>
      <c r="P192" s="44">
        <v>60</v>
      </c>
      <c r="Q192" s="44">
        <v>40</v>
      </c>
      <c r="R192" s="44">
        <v>40</v>
      </c>
      <c r="S192" s="46">
        <v>60</v>
      </c>
    </row>
    <row r="193" spans="1:19" ht="21" customHeight="1" x14ac:dyDescent="0.3">
      <c r="A193" s="106"/>
      <c r="B193" s="106"/>
      <c r="C193" s="118"/>
      <c r="D193" s="122">
        <v>501968326</v>
      </c>
      <c r="E193" s="126" t="s">
        <v>49</v>
      </c>
      <c r="F193" s="120" t="s">
        <v>161</v>
      </c>
      <c r="G193" s="128">
        <v>295000</v>
      </c>
      <c r="H193" s="44">
        <v>100</v>
      </c>
      <c r="I193" s="44">
        <v>160</v>
      </c>
      <c r="J193" s="44">
        <v>6639.5</v>
      </c>
      <c r="K193" s="44">
        <v>3500</v>
      </c>
      <c r="L193" s="44">
        <v>160</v>
      </c>
      <c r="M193" s="44">
        <v>160</v>
      </c>
      <c r="N193" s="44">
        <v>160</v>
      </c>
      <c r="O193" s="44">
        <v>160</v>
      </c>
      <c r="P193" s="44">
        <v>100</v>
      </c>
      <c r="Q193" s="44">
        <v>100</v>
      </c>
      <c r="R193" s="44">
        <v>100</v>
      </c>
      <c r="S193" s="46">
        <v>100</v>
      </c>
    </row>
    <row r="194" spans="1:19" ht="21" customHeight="1" x14ac:dyDescent="0.3">
      <c r="A194" s="106"/>
      <c r="B194" s="106"/>
      <c r="C194" s="118"/>
      <c r="D194" s="122">
        <v>504615947</v>
      </c>
      <c r="E194" s="126" t="s">
        <v>47</v>
      </c>
      <c r="F194" s="120" t="s">
        <v>162</v>
      </c>
      <c r="G194" s="128">
        <v>298500</v>
      </c>
      <c r="H194" s="44">
        <v>68.75</v>
      </c>
      <c r="I194" s="44">
        <v>81.25</v>
      </c>
      <c r="J194" s="44">
        <v>1.25</v>
      </c>
      <c r="K194" s="44">
        <v>1.25</v>
      </c>
      <c r="L194" s="44">
        <v>55</v>
      </c>
      <c r="M194" s="44">
        <v>55</v>
      </c>
      <c r="N194" s="44">
        <v>57.75</v>
      </c>
      <c r="O194" s="44">
        <v>75.63</v>
      </c>
      <c r="P194" s="44">
        <v>81.25</v>
      </c>
      <c r="Q194" s="44">
        <v>46.25</v>
      </c>
      <c r="R194" s="44">
        <v>50</v>
      </c>
      <c r="S194" s="46">
        <v>52.5</v>
      </c>
    </row>
    <row r="195" spans="1:19" ht="21" customHeight="1" thickBot="1" x14ac:dyDescent="0.35">
      <c r="A195" s="107"/>
      <c r="B195" s="107"/>
      <c r="C195" s="119"/>
      <c r="D195" s="124">
        <v>501774360</v>
      </c>
      <c r="E195" s="127" t="s">
        <v>96</v>
      </c>
      <c r="F195" s="130" t="s">
        <v>163</v>
      </c>
      <c r="G195" s="169">
        <v>1000000</v>
      </c>
      <c r="H195" s="135">
        <v>100</v>
      </c>
      <c r="I195" s="135">
        <v>2010</v>
      </c>
      <c r="J195" s="135">
        <v>1450000</v>
      </c>
      <c r="K195" s="135">
        <v>1450000</v>
      </c>
      <c r="L195" s="135">
        <v>2010</v>
      </c>
      <c r="M195" s="135">
        <v>2010</v>
      </c>
      <c r="N195" s="135">
        <v>2010</v>
      </c>
      <c r="O195" s="135">
        <v>2010</v>
      </c>
      <c r="P195" s="135">
        <v>100</v>
      </c>
      <c r="Q195" s="135">
        <v>100</v>
      </c>
      <c r="R195" s="135">
        <v>100</v>
      </c>
      <c r="S195" s="136">
        <v>100</v>
      </c>
    </row>
  </sheetData>
  <mergeCells count="64">
    <mergeCell ref="A188:A195"/>
    <mergeCell ref="B188:B195"/>
    <mergeCell ref="C188:C195"/>
    <mergeCell ref="A172:A179"/>
    <mergeCell ref="B172:B179"/>
    <mergeCell ref="C172:C179"/>
    <mergeCell ref="A180:A187"/>
    <mergeCell ref="B180:B187"/>
    <mergeCell ref="C180:C187"/>
    <mergeCell ref="A156:A163"/>
    <mergeCell ref="B156:B163"/>
    <mergeCell ref="C156:C163"/>
    <mergeCell ref="A164:A171"/>
    <mergeCell ref="B164:B171"/>
    <mergeCell ref="C164:C171"/>
    <mergeCell ref="A140:A147"/>
    <mergeCell ref="B140:B147"/>
    <mergeCell ref="C140:C147"/>
    <mergeCell ref="A148:A155"/>
    <mergeCell ref="B148:B155"/>
    <mergeCell ref="C148:C155"/>
    <mergeCell ref="C32:C41"/>
    <mergeCell ref="C22:C31"/>
    <mergeCell ref="C12:C21"/>
    <mergeCell ref="A101:A111"/>
    <mergeCell ref="B101:B111"/>
    <mergeCell ref="C49:C55"/>
    <mergeCell ref="A56:A65"/>
    <mergeCell ref="B56:B65"/>
    <mergeCell ref="C56:C65"/>
    <mergeCell ref="C42:C48"/>
    <mergeCell ref="A32:A41"/>
    <mergeCell ref="B32:B41"/>
    <mergeCell ref="B42:B48"/>
    <mergeCell ref="A42:A48"/>
    <mergeCell ref="A49:A55"/>
    <mergeCell ref="B49:B55"/>
    <mergeCell ref="A2:A11"/>
    <mergeCell ref="B2:B11"/>
    <mergeCell ref="A12:A21"/>
    <mergeCell ref="B12:B21"/>
    <mergeCell ref="B22:B31"/>
    <mergeCell ref="A22:A31"/>
    <mergeCell ref="B79:B89"/>
    <mergeCell ref="C79:C89"/>
    <mergeCell ref="A90:A100"/>
    <mergeCell ref="B90:B100"/>
    <mergeCell ref="C90:C100"/>
    <mergeCell ref="K2:K138"/>
    <mergeCell ref="C101:C111"/>
    <mergeCell ref="A112:A119"/>
    <mergeCell ref="B112:B119"/>
    <mergeCell ref="C112:C119"/>
    <mergeCell ref="A120:A127"/>
    <mergeCell ref="B120:B127"/>
    <mergeCell ref="C120:C127"/>
    <mergeCell ref="A128:A138"/>
    <mergeCell ref="B128:B138"/>
    <mergeCell ref="C128:C138"/>
    <mergeCell ref="C2:C11"/>
    <mergeCell ref="A68:A78"/>
    <mergeCell ref="B68:B78"/>
    <mergeCell ref="C68:C78"/>
    <mergeCell ref="A79:A89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71E90-F5C4-4D03-A5B3-F91B05DAB12E}">
  <ds:schemaRefs>
    <ds:schemaRef ds:uri="http://purl.org/dc/elements/1.1/"/>
    <ds:schemaRef ds:uri="86c2023a-7814-4e3d-a861-942c3ee94b9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6a12305-00c7-47eb-8956-ac84cee4acc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2018-12-13T12:32:46Z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